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19200" windowHeight="10860"/>
  </bookViews>
  <sheets>
    <sheet name="Учебный план" sheetId="1" r:id="rId1"/>
    <sheet name="Лист3" sheetId="5" r:id="rId2"/>
    <sheet name="Лист2" sheetId="4" r:id="rId3"/>
    <sheet name="Лист1" sheetId="3" r:id="rId4"/>
    <sheet name="Комплектование" sheetId="2" r:id="rId5"/>
  </sheets>
  <definedNames>
    <definedName name="_xlnm.Print_Titles" localSheetId="4">Комплектование!$A:$T,Комплектование!$3:$7</definedName>
    <definedName name="_xlnm.Print_Titles" localSheetId="0">'Учебный план'!$A:$T,'Учебный план'!$3:$8</definedName>
    <definedName name="_xlnm.Print_Area" localSheetId="4">Комплектование!$A$1:$W$95</definedName>
    <definedName name="_xlnm.Print_Area" localSheetId="0">'Учебный план'!$A$1:$X$98</definedName>
  </definedNames>
  <calcPr calcId="125725"/>
</workbook>
</file>

<file path=xl/calcChain.xml><?xml version="1.0" encoding="utf-8"?>
<calcChain xmlns="http://schemas.openxmlformats.org/spreadsheetml/2006/main">
  <c r="F428" i="4"/>
  <c r="G428"/>
  <c r="H428"/>
  <c r="J428"/>
  <c r="K428"/>
  <c r="L428"/>
  <c r="N428"/>
  <c r="O428"/>
  <c r="P428"/>
  <c r="R428"/>
  <c r="S428"/>
  <c r="T428"/>
  <c r="U428"/>
  <c r="V428"/>
  <c r="W428"/>
  <c r="C59" i="1"/>
  <c r="D59"/>
  <c r="E59"/>
  <c r="H413" i="4" l="1"/>
  <c r="I413"/>
  <c r="J413"/>
  <c r="K413"/>
  <c r="L413"/>
  <c r="M413"/>
  <c r="N413"/>
  <c r="O413"/>
  <c r="R58" i="2" l="1"/>
  <c r="R80"/>
  <c r="O67" l="1"/>
  <c r="O72"/>
  <c r="O80"/>
  <c r="O58"/>
  <c r="S59" i="1"/>
  <c r="T59"/>
  <c r="Q58" i="2"/>
  <c r="D404" i="4"/>
  <c r="E404"/>
  <c r="F404"/>
  <c r="H404"/>
  <c r="I404"/>
  <c r="J404"/>
  <c r="L404"/>
  <c r="M404"/>
  <c r="N404"/>
  <c r="P404"/>
  <c r="Q404"/>
  <c r="R404"/>
  <c r="S404"/>
  <c r="T404"/>
  <c r="U404"/>
  <c r="C393"/>
  <c r="D393"/>
  <c r="E393"/>
  <c r="G393"/>
  <c r="H393"/>
  <c r="I393"/>
  <c r="K393"/>
  <c r="L393"/>
  <c r="M393"/>
  <c r="O393"/>
  <c r="P393"/>
  <c r="Q393"/>
  <c r="R393"/>
  <c r="S393"/>
  <c r="T393"/>
  <c r="R59" i="1"/>
  <c r="S81"/>
  <c r="T81"/>
  <c r="D383" i="4" l="1"/>
  <c r="E383"/>
  <c r="F383"/>
  <c r="H383"/>
  <c r="I383"/>
  <c r="J383"/>
  <c r="L383"/>
  <c r="M383"/>
  <c r="N383"/>
  <c r="P383"/>
  <c r="Q383"/>
  <c r="R383"/>
  <c r="D373" l="1"/>
  <c r="E373"/>
  <c r="F373"/>
  <c r="G373"/>
  <c r="H373"/>
  <c r="I373"/>
  <c r="J373"/>
  <c r="K373"/>
  <c r="L373"/>
  <c r="M373"/>
  <c r="C72" i="2"/>
  <c r="E72"/>
  <c r="K72"/>
  <c r="M72"/>
  <c r="P72"/>
  <c r="C67"/>
  <c r="E67"/>
  <c r="G67"/>
  <c r="I67"/>
  <c r="K67"/>
  <c r="M67"/>
  <c r="C362" i="4" l="1"/>
  <c r="D362"/>
  <c r="E362"/>
  <c r="G362"/>
  <c r="H362"/>
  <c r="I362"/>
  <c r="K362"/>
  <c r="L362"/>
  <c r="M362"/>
  <c r="O362"/>
  <c r="P362"/>
  <c r="Q362"/>
  <c r="C353" l="1"/>
  <c r="D353"/>
  <c r="E353"/>
  <c r="G353"/>
  <c r="H353"/>
  <c r="I353"/>
  <c r="K353"/>
  <c r="L353"/>
  <c r="M353"/>
  <c r="O353"/>
  <c r="P353"/>
  <c r="Q353"/>
  <c r="C343" l="1"/>
  <c r="D343"/>
  <c r="E343"/>
  <c r="G343"/>
  <c r="H343"/>
  <c r="I343"/>
  <c r="K343"/>
  <c r="L343"/>
  <c r="M343"/>
  <c r="O343"/>
  <c r="P343"/>
  <c r="Q343"/>
  <c r="C58" i="2" l="1"/>
  <c r="E58"/>
  <c r="G58"/>
  <c r="I58"/>
  <c r="K58"/>
  <c r="M58"/>
  <c r="P58"/>
  <c r="C18"/>
  <c r="E18"/>
  <c r="K18"/>
  <c r="M18"/>
  <c r="O18"/>
  <c r="P18"/>
  <c r="Q18"/>
  <c r="R18"/>
  <c r="O59" i="1" l="1"/>
  <c r="P59"/>
  <c r="Q59"/>
  <c r="O68"/>
  <c r="P68"/>
  <c r="Q68"/>
  <c r="D327" i="4" l="1"/>
  <c r="E327"/>
  <c r="F327"/>
  <c r="H327"/>
  <c r="I327"/>
  <c r="J327"/>
  <c r="L327"/>
  <c r="M327"/>
  <c r="N327"/>
  <c r="P327"/>
  <c r="Q327"/>
  <c r="R327"/>
  <c r="J313"/>
  <c r="P81" i="1"/>
  <c r="Q19"/>
  <c r="K19"/>
  <c r="L19"/>
  <c r="M19"/>
  <c r="I19"/>
  <c r="H19"/>
  <c r="G19"/>
  <c r="J304" i="4" l="1"/>
  <c r="E73" i="1"/>
  <c r="D73"/>
  <c r="C73"/>
  <c r="O73"/>
  <c r="P73"/>
  <c r="Q73"/>
  <c r="O19" l="1"/>
  <c r="P19"/>
  <c r="D316" i="4" l="1"/>
  <c r="Q294"/>
  <c r="R294"/>
  <c r="N294"/>
  <c r="O294"/>
  <c r="I280"/>
  <c r="J280"/>
  <c r="D274"/>
  <c r="E274"/>
  <c r="B233" l="1"/>
  <c r="C233"/>
  <c r="D233"/>
  <c r="F233"/>
  <c r="G233"/>
  <c r="H233"/>
  <c r="J233"/>
  <c r="K233"/>
  <c r="L233"/>
  <c r="N233"/>
  <c r="O233"/>
  <c r="P233"/>
  <c r="Q233"/>
  <c r="R233"/>
  <c r="S233"/>
  <c r="B223"/>
  <c r="C223"/>
  <c r="D223"/>
  <c r="F223"/>
  <c r="G223"/>
  <c r="H223"/>
  <c r="J223"/>
  <c r="K223"/>
  <c r="L223"/>
  <c r="N223"/>
  <c r="O223"/>
  <c r="P223"/>
  <c r="Q223"/>
  <c r="R223"/>
  <c r="S223"/>
  <c r="B213"/>
  <c r="C213"/>
  <c r="D213"/>
  <c r="F213"/>
  <c r="G213"/>
  <c r="H213"/>
  <c r="J213"/>
  <c r="K213"/>
  <c r="L213"/>
  <c r="N213"/>
  <c r="O213"/>
  <c r="P213"/>
  <c r="Q213"/>
  <c r="R213"/>
  <c r="S213"/>
  <c r="M201"/>
  <c r="K201"/>
  <c r="I201"/>
  <c r="G201"/>
  <c r="E201"/>
  <c r="C201"/>
  <c r="D170"/>
  <c r="E170"/>
  <c r="O136" l="1"/>
  <c r="C128" l="1"/>
  <c r="D128"/>
  <c r="E128"/>
  <c r="I144"/>
  <c r="J144"/>
  <c r="K144"/>
  <c r="C119"/>
  <c r="D119"/>
  <c r="E119"/>
  <c r="J105"/>
  <c r="K105"/>
  <c r="L105"/>
  <c r="E81"/>
  <c r="F81"/>
  <c r="G81"/>
  <c r="P65" l="1"/>
  <c r="O65"/>
  <c r="D65"/>
  <c r="C65"/>
  <c r="B65"/>
  <c r="H442" i="3" l="1"/>
  <c r="I442"/>
  <c r="D434"/>
  <c r="E434"/>
  <c r="N408" l="1"/>
  <c r="M368" l="1"/>
  <c r="N368"/>
  <c r="H389"/>
  <c r="I389"/>
  <c r="I371"/>
  <c r="J371"/>
  <c r="C386"/>
  <c r="D386"/>
  <c r="G366"/>
  <c r="H366"/>
  <c r="G359"/>
  <c r="H359"/>
  <c r="K360" l="1"/>
  <c r="L360"/>
  <c r="C80" i="2" l="1"/>
  <c r="E80"/>
  <c r="G80"/>
  <c r="I80"/>
  <c r="K80"/>
  <c r="M80"/>
  <c r="P80"/>
  <c r="P67"/>
  <c r="Q78" i="5"/>
  <c r="P78"/>
  <c r="O78"/>
  <c r="M78"/>
  <c r="L78"/>
  <c r="K78"/>
  <c r="I78"/>
  <c r="H78"/>
  <c r="G78"/>
  <c r="E78"/>
  <c r="D78"/>
  <c r="C78"/>
  <c r="Q71"/>
  <c r="P71"/>
  <c r="O71"/>
  <c r="M71"/>
  <c r="L71"/>
  <c r="K71"/>
  <c r="I71"/>
  <c r="H71"/>
  <c r="G71"/>
  <c r="E71"/>
  <c r="D71"/>
  <c r="C71"/>
  <c r="Q66"/>
  <c r="P66"/>
  <c r="O66"/>
  <c r="M66"/>
  <c r="L66"/>
  <c r="K66"/>
  <c r="I66"/>
  <c r="H66"/>
  <c r="G66"/>
  <c r="E66"/>
  <c r="D66"/>
  <c r="C66"/>
  <c r="Q57"/>
  <c r="P57"/>
  <c r="O57"/>
  <c r="M57"/>
  <c r="L57"/>
  <c r="K57"/>
  <c r="I57"/>
  <c r="H57"/>
  <c r="G57"/>
  <c r="E57"/>
  <c r="D57"/>
  <c r="C57"/>
  <c r="T20"/>
  <c r="S20"/>
  <c r="Q20"/>
  <c r="P20"/>
  <c r="O20"/>
  <c r="I20"/>
  <c r="H20"/>
  <c r="G20"/>
  <c r="E20"/>
  <c r="D20"/>
  <c r="C20"/>
  <c r="G349" i="3"/>
  <c r="H349"/>
  <c r="C369"/>
  <c r="D369"/>
  <c r="C332" l="1"/>
  <c r="D332"/>
  <c r="E332"/>
  <c r="G332"/>
  <c r="H332"/>
  <c r="I332"/>
  <c r="K332"/>
  <c r="L332"/>
  <c r="M332"/>
  <c r="O332"/>
  <c r="P332"/>
  <c r="Q332"/>
  <c r="G320"/>
  <c r="C320"/>
  <c r="D320"/>
  <c r="E320"/>
  <c r="B282"/>
  <c r="C282"/>
  <c r="D282"/>
  <c r="F282"/>
  <c r="G282"/>
  <c r="H282"/>
  <c r="J282"/>
  <c r="K282"/>
  <c r="L282"/>
  <c r="N282"/>
  <c r="O282"/>
  <c r="P282"/>
  <c r="E269"/>
  <c r="N255" l="1"/>
  <c r="K246"/>
  <c r="H234" l="1"/>
  <c r="D226"/>
  <c r="B190" l="1"/>
  <c r="C190"/>
  <c r="D190"/>
  <c r="F190"/>
  <c r="G190"/>
  <c r="H190"/>
  <c r="J190"/>
  <c r="K190"/>
  <c r="L190"/>
  <c r="N190"/>
  <c r="O190"/>
  <c r="P190"/>
  <c r="B59" i="4" l="1"/>
  <c r="C59"/>
  <c r="D59"/>
  <c r="F59"/>
  <c r="G59"/>
  <c r="H59"/>
  <c r="J59"/>
  <c r="K59"/>
  <c r="L59"/>
  <c r="N59"/>
  <c r="O59"/>
  <c r="P59"/>
  <c r="B39" l="1"/>
  <c r="B178" i="3"/>
  <c r="C178"/>
  <c r="D178"/>
  <c r="F178"/>
  <c r="G178"/>
  <c r="H178"/>
  <c r="J178"/>
  <c r="K178"/>
  <c r="L178"/>
  <c r="N178"/>
  <c r="O178"/>
  <c r="P178"/>
  <c r="B169"/>
  <c r="C169"/>
  <c r="D169"/>
  <c r="F169"/>
  <c r="G169"/>
  <c r="H169"/>
  <c r="J169"/>
  <c r="K169"/>
  <c r="L169"/>
  <c r="N169"/>
  <c r="O169"/>
  <c r="P169"/>
  <c r="B159" l="1"/>
  <c r="C159"/>
  <c r="D159"/>
  <c r="F159"/>
  <c r="G159"/>
  <c r="H159"/>
  <c r="J159"/>
  <c r="K159"/>
  <c r="L159"/>
  <c r="N159"/>
  <c r="O159"/>
  <c r="P159"/>
  <c r="B148" l="1"/>
  <c r="C148"/>
  <c r="D148"/>
  <c r="F148"/>
  <c r="G148"/>
  <c r="H148"/>
  <c r="J148"/>
  <c r="K148"/>
  <c r="L148"/>
  <c r="N148"/>
  <c r="O148"/>
  <c r="P148"/>
  <c r="B134"/>
  <c r="C134"/>
  <c r="D134"/>
  <c r="B117"/>
  <c r="C117"/>
  <c r="D117"/>
  <c r="F117"/>
  <c r="G117"/>
  <c r="H117"/>
  <c r="J117"/>
  <c r="K117"/>
  <c r="L117"/>
  <c r="N117"/>
  <c r="O117"/>
  <c r="P117"/>
  <c r="B104" l="1"/>
  <c r="C104"/>
  <c r="D104"/>
  <c r="F104"/>
  <c r="G104"/>
  <c r="H104"/>
  <c r="J104"/>
  <c r="K104"/>
  <c r="L104"/>
  <c r="N104"/>
  <c r="O104"/>
  <c r="P104"/>
  <c r="B92"/>
  <c r="C92"/>
  <c r="D92"/>
  <c r="F92"/>
  <c r="G92"/>
  <c r="H92"/>
  <c r="J92"/>
  <c r="K92"/>
  <c r="L92"/>
  <c r="N92"/>
  <c r="O92"/>
  <c r="B80"/>
  <c r="C80"/>
  <c r="D80"/>
  <c r="F80"/>
  <c r="G80"/>
  <c r="H80"/>
  <c r="J80"/>
  <c r="K80"/>
  <c r="L80"/>
  <c r="N80"/>
  <c r="O80"/>
  <c r="P80"/>
  <c r="J66"/>
  <c r="K66"/>
  <c r="L66"/>
  <c r="F66"/>
  <c r="G66"/>
  <c r="H66"/>
  <c r="B66"/>
  <c r="C66"/>
  <c r="D66"/>
  <c r="K46"/>
  <c r="L46"/>
  <c r="M46"/>
  <c r="F47"/>
  <c r="G47"/>
  <c r="H47"/>
  <c r="B46"/>
  <c r="C46"/>
  <c r="D46"/>
  <c r="K27"/>
  <c r="L27"/>
  <c r="M27"/>
  <c r="F27"/>
  <c r="G27"/>
  <c r="H27"/>
  <c r="B28"/>
  <c r="C28"/>
  <c r="D28"/>
  <c r="T13"/>
  <c r="S13"/>
  <c r="Q13"/>
  <c r="P13"/>
  <c r="O13"/>
  <c r="I13"/>
  <c r="H13"/>
  <c r="G13"/>
  <c r="E13"/>
  <c r="D13"/>
  <c r="C13"/>
  <c r="N7"/>
  <c r="O7"/>
  <c r="P7"/>
  <c r="J9"/>
  <c r="K9"/>
  <c r="L9"/>
  <c r="G9"/>
  <c r="H9"/>
  <c r="C10"/>
  <c r="D10"/>
  <c r="E10"/>
  <c r="K59" i="1"/>
  <c r="L59"/>
  <c r="M59"/>
  <c r="G59"/>
  <c r="H59"/>
  <c r="I59"/>
  <c r="O81"/>
  <c r="Q81"/>
  <c r="G81"/>
  <c r="H81"/>
  <c r="I81"/>
  <c r="C81"/>
  <c r="D81"/>
  <c r="E81"/>
  <c r="K68"/>
  <c r="L68"/>
  <c r="M68"/>
  <c r="G68"/>
  <c r="H68"/>
  <c r="I68"/>
  <c r="C68"/>
  <c r="D68"/>
  <c r="E68"/>
  <c r="S19" l="1"/>
  <c r="T19"/>
  <c r="C19"/>
  <c r="D19"/>
  <c r="E19"/>
</calcChain>
</file>

<file path=xl/sharedStrings.xml><?xml version="1.0" encoding="utf-8"?>
<sst xmlns="http://schemas.openxmlformats.org/spreadsheetml/2006/main" count="517" uniqueCount="228">
  <si>
    <t>Комплектование</t>
  </si>
  <si>
    <t>Из них занимаются в ДТДиМ</t>
  </si>
  <si>
    <t>Количество групп, учащихся, часов в неделю по программе по годам обучения</t>
  </si>
  <si>
    <t>1 года обучения. Количество</t>
  </si>
  <si>
    <t>2 года обучения. Количество</t>
  </si>
  <si>
    <t>гр.</t>
  </si>
  <si>
    <t>уч-ся</t>
  </si>
  <si>
    <t>час.</t>
  </si>
  <si>
    <t>форма атт.</t>
  </si>
  <si>
    <t>№ п/п</t>
  </si>
  <si>
    <t>3 и более год обучения. Количество</t>
  </si>
  <si>
    <t xml:space="preserve">Всего. Количество </t>
  </si>
  <si>
    <t>конц. час</t>
  </si>
  <si>
    <t xml:space="preserve">Техническая направленность </t>
  </si>
  <si>
    <t xml:space="preserve">Авторская, 
«Начальное техническое моделирование с элементами компьютерной графики», 
7-10 лет , 3 года
</t>
  </si>
  <si>
    <t xml:space="preserve">Модифицированная,
«Техно-Арт»
 7-16 лет, 2 года
</t>
  </si>
  <si>
    <t xml:space="preserve">Модифицированная,
«Основы конструирования и IT- технологии», 9-14 лет,
3 года
</t>
  </si>
  <si>
    <t xml:space="preserve">Модифицированная, «Основы робототехники»,
10-16 лет, 2 года
</t>
  </si>
  <si>
    <t xml:space="preserve">Модифицированная, «Основы моделирования»
7-11 лет, 4 года 
</t>
  </si>
  <si>
    <t xml:space="preserve">Модифицированная, 
«Паскалята», 10-15 лет, 1 год
</t>
  </si>
  <si>
    <t>ИТОГО:</t>
  </si>
  <si>
    <t xml:space="preserve">Художественная направленность </t>
  </si>
  <si>
    <t xml:space="preserve">Авторская, «Курай», 
7-13 лет, 4 года
</t>
  </si>
  <si>
    <t xml:space="preserve">Модифицированная,
«Фольклор кряшен», 
9-17 лет, 5 лет
</t>
  </si>
  <si>
    <t xml:space="preserve">Модифицированная,
«Веселая кисточка»,
7-12 лет, 3 года
</t>
  </si>
  <si>
    <t xml:space="preserve">Авторская,
«Основы дизайна»,
7-13 лет, 4 года 
</t>
  </si>
  <si>
    <t xml:space="preserve">Авторская, «Бисероплетение»,
 7-15 лет, 3 года 
</t>
  </si>
  <si>
    <t xml:space="preserve">Авторская, 
«Цветоделие»,
7-15 лет, 3 года
</t>
  </si>
  <si>
    <t xml:space="preserve">Авторская,
«Волшебная кисточка»,
7-15 лет, 3 года
</t>
  </si>
  <si>
    <t xml:space="preserve">Модифицированная,
«Калейдоскоп
фантазий»,10-15 лет, 3 года
</t>
  </si>
  <si>
    <t xml:space="preserve">Модифицированная, «Хореография. Микс», 
7-15 лет, 4 года
</t>
  </si>
  <si>
    <t xml:space="preserve">Модифицированная, 
«Детство», 8-10 лет, 3 года
</t>
  </si>
  <si>
    <t xml:space="preserve">Модифицированная, 
«РФА «Забавята», 7-11 лет, 3 год 
</t>
  </si>
  <si>
    <t xml:space="preserve">Модифицированная, «РФА», 7-11 лет,
4 года 
</t>
  </si>
  <si>
    <t>Туристско-краеведческая направленность</t>
  </si>
  <si>
    <t xml:space="preserve">Авторская,
«Туган як табигатен өйрәнү», 7-12 лет, 3 года 
</t>
  </si>
  <si>
    <t xml:space="preserve">Авторская,   
«Краеведение», 7-10 лет, 
3 года
</t>
  </si>
  <si>
    <t xml:space="preserve">Модифицированная
«Юный стрелок»
11-16 лет, 2 года
</t>
  </si>
  <si>
    <t xml:space="preserve">Модифицированная
«Меткий стрелок», 12-17 лет, 2 года
</t>
  </si>
  <si>
    <t>Естественнонаучная направленность</t>
  </si>
  <si>
    <t xml:space="preserve">Авторская, 
«Веселый английский»,7-10 лет, 
3 года
</t>
  </si>
  <si>
    <t xml:space="preserve">Авторская, «Школа инициативы», 14-17 лет, 
3 года
</t>
  </si>
  <si>
    <t xml:space="preserve">Адаптированная,  
«Шаг», 10-15 лет, 1 год
</t>
  </si>
  <si>
    <t xml:space="preserve">Модифицированная,
«Основы журналистики», 
10-17 лет, 3 года
</t>
  </si>
  <si>
    <t xml:space="preserve">Физкультурно-спортивная направленность </t>
  </si>
  <si>
    <t xml:space="preserve">Типовая,  
«Шахматы»,8-14 лет, 3 года
</t>
  </si>
  <si>
    <t xml:space="preserve">УТВЕРЖДАЮ
Директор МБУ ДО
                                                                                                                                    «Дворец творчества детей
                                                                                                                                           и молодежи им. И.Х.Садыкова»
                                                                                                                                              _______________ Р.Н.Салихзянов
                                                                                                                                    «_____»____________2021 г.
</t>
  </si>
  <si>
    <t xml:space="preserve">Направленность. Вид, наименование общеразвивающей программы, возраст учащихся,
срок реализации
</t>
  </si>
  <si>
    <t xml:space="preserve">3 и более год обучения. Количество </t>
  </si>
  <si>
    <t xml:space="preserve">Туристско-краеведческая направленность </t>
  </si>
  <si>
    <t xml:space="preserve">ИТОГО ПО ВСЕМ НАПРАВЛЕННОСТЯМ: </t>
  </si>
  <si>
    <t xml:space="preserve">Директор МБУ «Центр образования» НМР РТ                                                                                                                                                                                               Р.И.Джалолова           </t>
  </si>
  <si>
    <t>группа</t>
  </si>
  <si>
    <t>учащиеся</t>
  </si>
  <si>
    <t xml:space="preserve">Заместитель главного бухгалтера ЦБ                                                                                                                                                                                                                    Л.М. Галяева </t>
  </si>
  <si>
    <t>Отчётный концерт</t>
  </si>
  <si>
    <t>Открытое занятие</t>
  </si>
  <si>
    <t>Учебно-тренировочные
соревнования</t>
  </si>
  <si>
    <t>Соревнования по спортивно-бальным танцам</t>
  </si>
  <si>
    <t>Концертная деятельность</t>
  </si>
  <si>
    <t>Самостоятельная работа, тестирование</t>
  </si>
  <si>
    <t>Модифицированная
 «Хореография. Фантазия»,
7-18 лет, 3 года</t>
  </si>
  <si>
    <t xml:space="preserve">Модифицированная,
«Вокал», 7-15 лет,
2 года </t>
  </si>
  <si>
    <t>Модифицированная, «Литературно драматическое»,
7-15 лет, 3 года</t>
  </si>
  <si>
    <t>Авторская, «Вдохновение»,
7-15 лет, 3 года</t>
  </si>
  <si>
    <t>Авторская,
«Спортивные бальные танцы»,
7-17 лет, 6 лет</t>
  </si>
  <si>
    <t>Модифицированная, «Хореография. Брависсимо», 
7-16 лет, 7 лет</t>
  </si>
  <si>
    <t>Концертное выступление</t>
  </si>
  <si>
    <t>Контрольные задания</t>
  </si>
  <si>
    <t>Тестирование</t>
  </si>
  <si>
    <t xml:space="preserve">Итоговый показ </t>
  </si>
  <si>
    <t>Зачет</t>
  </si>
  <si>
    <t>Авторская, 
«Учеба профилактических волонтеров», 13-16 лет, 
3 года</t>
  </si>
  <si>
    <t>Защита проекта</t>
  </si>
  <si>
    <t>Проведение конкурса «Актив года»</t>
  </si>
  <si>
    <t>Модифицированная, 
«Школа проектной деятельности», 13-17 лет, 2 года</t>
  </si>
  <si>
    <t>Защита творческих проектов</t>
  </si>
  <si>
    <t>Модифицированная
 «Хореография»,
7-11 лет, 4 года</t>
  </si>
  <si>
    <t>Открытое занятие, тестирование</t>
  </si>
  <si>
    <t>Модифицированная
 «Мастерская красоты»,
10-17 лет, 2 года</t>
  </si>
  <si>
    <t xml:space="preserve">Итоговая творческая работа </t>
  </si>
  <si>
    <t>отчетная выставка</t>
  </si>
  <si>
    <t xml:space="preserve">самост.
работа, тестирование
</t>
  </si>
  <si>
    <t>выставка, опрос, наблюдение</t>
  </si>
  <si>
    <t>итоговая выставка</t>
  </si>
  <si>
    <t xml:space="preserve">Модифицированная,
«ИЗО»,
8-14 лет, 1 год
</t>
  </si>
  <si>
    <t>выставка творческих работ</t>
  </si>
  <si>
    <t>выставка</t>
  </si>
  <si>
    <t>мини-выставка</t>
  </si>
  <si>
    <t>индивидуальная творческая работа</t>
  </si>
  <si>
    <t>тест</t>
  </si>
  <si>
    <t>тестирование</t>
  </si>
  <si>
    <t>тестирование, выставка итоговых работ</t>
  </si>
  <si>
    <t>контрольная работа</t>
  </si>
  <si>
    <t>Направленность. Вид, наименование ДООП, возраст учащихся,срок реализации</t>
  </si>
  <si>
    <t xml:space="preserve">практическая работа </t>
  </si>
  <si>
    <t>практическая работа</t>
  </si>
  <si>
    <t>Авторская, "Компьютерная графика", 10-16 лет, 3 года</t>
  </si>
  <si>
    <t>практическое задание</t>
  </si>
  <si>
    <t>защита проекта</t>
  </si>
  <si>
    <t>тестирование, выставка</t>
  </si>
  <si>
    <t>Модифицированная, "Увлекательное моделирование", 10-11 лет, 1 год</t>
  </si>
  <si>
    <t>прктическое задание</t>
  </si>
  <si>
    <t>соревнования</t>
  </si>
  <si>
    <t xml:space="preserve">Авторская,
«Хореография. «Шома бас»,7-13 лет,  5 лет
</t>
  </si>
  <si>
    <t xml:space="preserve">творческая работа </t>
  </si>
  <si>
    <t>отчетный концерт</t>
  </si>
  <si>
    <t>итоговая работа</t>
  </si>
  <si>
    <t xml:space="preserve">Модифицированная, 
«Изучение истории и культуры русского народа»,
10-13 лет, 3 года
</t>
  </si>
  <si>
    <t>творческая работа</t>
  </si>
  <si>
    <t xml:space="preserve"> итоговая выстовка</t>
  </si>
  <si>
    <t xml:space="preserve">Модифицированная 
«Туган як тарихын һәм мәдәниятен өйрәнү»            7-11 лет, 4 года
</t>
  </si>
  <si>
    <t xml:space="preserve">Модифицированная, 
«Память»  10-14 лет, 3 года
</t>
  </si>
  <si>
    <t>защита реферата</t>
  </si>
  <si>
    <t xml:space="preserve">Модифицированная,
«Җидегән чишмә», 
8-13 лет, 2 года
</t>
  </si>
  <si>
    <t xml:space="preserve">Модифицированная,
«Нәфис сүз», 
8-9 лет, 1 год
</t>
  </si>
  <si>
    <t xml:space="preserve">Модифицированная, "Самоделкины", 10-11 лет, 1 год </t>
  </si>
  <si>
    <t xml:space="preserve">Модифицированная,
«Литературно-драматический»,      10-18 лет,
4  года
</t>
  </si>
  <si>
    <t xml:space="preserve">Модифицированная,
«Художники»,7-11 лет, 1 год
</t>
  </si>
  <si>
    <t xml:space="preserve">Модифицированная,
«Юный дизайнер», 7-13 лет,4  года
</t>
  </si>
  <si>
    <t xml:space="preserve">Модифицированная,
«Разноцветная палитра»,
10-15 лет, 2 года
</t>
  </si>
  <si>
    <t xml:space="preserve">Модифицированная, 
«Art-студия», 7-11 лет, 2 года
</t>
  </si>
  <si>
    <t xml:space="preserve">Модифицированная, 
«Волшебная мастерская», 8-14 лет, 2 года
</t>
  </si>
  <si>
    <t xml:space="preserve">Модифицированная, 
«Экошкола», 11-17 лет, 2 года
</t>
  </si>
  <si>
    <t xml:space="preserve">Модифицированная, "Мастерская идей", 7-11 лет, 1 год </t>
  </si>
  <si>
    <t xml:space="preserve">Адаптированная,
 «Лепка», 7-14 лет, 4 года
</t>
  </si>
  <si>
    <r>
      <rPr>
        <b/>
        <sz val="12"/>
        <color theme="1"/>
        <rFont val="Times New Roman"/>
        <family val="1"/>
        <charset val="204"/>
      </rPr>
      <t>УЧЕБНЫЙ ПЛАН 
МУНИЦИПАЛЬНОГО БЮДЖЕТНОГО УЧРЕЖДЕНИЯ ДОПОЛНИТЕЛЬНОГО ОБРАЗОВАНИЯ 
«ДВОРЕЦ ТВОРЧЕСТВА ДЕТЕЙ И МОЛОДЕЖИ имени И.Х.САДЫКОВА» НИЖНЕКАМСКОГО МУНИЦИПАЛЬНОГО РАЙОНА  РЕСПУБЛИКИ ТАТАРСТАН 
НА 2021–2022 УЧЕБНЫЙ ГОД</t>
    </r>
    <r>
      <rPr>
        <sz val="12"/>
        <color theme="1"/>
        <rFont val="Times New Roman"/>
        <family val="1"/>
        <charset val="204"/>
      </rPr>
      <t xml:space="preserve">
</t>
    </r>
  </si>
  <si>
    <t>защита проектов, участие в конференциях</t>
  </si>
  <si>
    <t xml:space="preserve">Модифицированная
«Ищу, нахожу, сравниваю»
10-17 лет, 5 лет
</t>
  </si>
  <si>
    <t>Модифицированная
 «Ascension»,
14-18 лет, 1 год</t>
  </si>
  <si>
    <t>Модифицированная
«Народно-сценические танцы»,7-13 лет,
3  года</t>
  </si>
  <si>
    <t xml:space="preserve">Авторская,
«Бисероплетение» 7-15 лет, 
3 года Адаптированная, «Бусинка»,8-18 лет, 2 года 
</t>
  </si>
  <si>
    <t xml:space="preserve">Социально-гуманитарная направленность </t>
  </si>
  <si>
    <t>Модифицированная, «Тел күрке - сүз»,      11-15 лет,
3  года</t>
  </si>
  <si>
    <t>Социально- гуманитарная направленность</t>
  </si>
  <si>
    <t>Комплектование                                                                                                                                                                                                                                                                                                                         Количество групп, учащихся</t>
  </si>
  <si>
    <t>Директор</t>
  </si>
  <si>
    <t>Р.Н. Салихзянов</t>
  </si>
  <si>
    <t xml:space="preserve">Директор МБУ «Центр образования» НМР РТ                                                                                                                                   Р.И.Джалолова                 </t>
  </si>
  <si>
    <t xml:space="preserve">Директор МБУ «Центр образования» НМР РТ                                                                                                                                                             Р.И.Джалолова           </t>
  </si>
  <si>
    <t>Количество групп, учащихся, часов в неделю по программе по годам обучения, форма аттестации</t>
  </si>
  <si>
    <t xml:space="preserve">Физкультурно-спортивная  направленность </t>
  </si>
  <si>
    <t xml:space="preserve">Модифицированная
«Орнамент в народном творчестве», 7-11 лет,3 года
</t>
  </si>
  <si>
    <t xml:space="preserve">Модифицированная, "Анимационная студия "Детство", 7-10 лет, 2 года </t>
  </si>
  <si>
    <t xml:space="preserve">Модифицированная
 «Хореография.Грация»,
5-14 лет, 3 года  </t>
  </si>
  <si>
    <t xml:space="preserve">Модифицированная, «Литературно драматическое»,
7-15 лет, 4 года </t>
  </si>
  <si>
    <t>Модифицированная
 «Хореография. Конфетти»,
7-12 лет, 3года</t>
  </si>
  <si>
    <t>зачет</t>
  </si>
  <si>
    <t xml:space="preserve">Авторская, 
«Начальное техническое моделирование с элементами компьютерной графики», 
7-10 лет , 4 года
</t>
  </si>
  <si>
    <t xml:space="preserve">Модифицированная,
«ИЗО»,
8-14 лет, 2 года
</t>
  </si>
  <si>
    <t xml:space="preserve">Авторская, 
«Начальное техническое моделирование с элементами компьютерной графики», 
7-11лет , 4 года
</t>
  </si>
  <si>
    <t xml:space="preserve">Адаптированная,
 «Лепка», 7-14 лет, 5лет
</t>
  </si>
  <si>
    <t>Модифицированная
«Народно-сценические танцы»,7-12лет,
5 лет</t>
  </si>
  <si>
    <t>Отчётное концертное выступление</t>
  </si>
  <si>
    <t>Модифицированная
 «Театральная студия "Настроение»,
7-11 лет, 2 года</t>
  </si>
  <si>
    <t xml:space="preserve">Соревнования по спортивно бальным танцам </t>
  </si>
  <si>
    <t xml:space="preserve">Модифицированная, 
«Мирас»   лет,  года
</t>
  </si>
  <si>
    <t>Выставка</t>
  </si>
  <si>
    <t>Практическая работа</t>
  </si>
  <si>
    <t xml:space="preserve">Творческая работа </t>
  </si>
  <si>
    <t>Отчетный концерт</t>
  </si>
  <si>
    <t>Итоговая выставка</t>
  </si>
  <si>
    <t>Мини-выставка</t>
  </si>
  <si>
    <t xml:space="preserve"> Итоговая выстовка</t>
  </si>
  <si>
    <r>
      <rPr>
        <b/>
        <sz val="14"/>
        <color theme="1"/>
        <rFont val="Times New Roman"/>
        <family val="1"/>
        <charset val="204"/>
      </rPr>
      <t>УЧЕБНЫЙ ПЛАН 
МУНИЦИПАЛЬНОГО БЮДЖЕТНОГО УЧРЕЖДЕНИЯ ДОПОЛНИТЕЛЬНОГО ОБРАЗОВАНИЯ 
«ДВОРЕЦ ТВОРЧЕСТВА ДЕТЕЙ И МОЛОДЕЖИ имени И.Х.САДЫКОВА» НИЖНЕКАМСКОГО МУНИЦИПАЛЬНОГО РАЙОНА  РЕСПУБЛИКИ ТАТАРСТАН 
НА 2023–2024 УЧЕБНЫЙ ГОД</t>
    </r>
    <r>
      <rPr>
        <sz val="14"/>
        <color theme="1"/>
        <rFont val="Times New Roman"/>
        <family val="1"/>
        <charset val="204"/>
      </rPr>
      <t xml:space="preserve">
</t>
    </r>
  </si>
  <si>
    <t>Модифицированная, "Увлекательное моделирование", 7-11 лет, 2 года</t>
  </si>
  <si>
    <t xml:space="preserve">Модифицированная, "Самоделкины", 7-10 лет, 2 года </t>
  </si>
  <si>
    <t xml:space="preserve">Модифицированная, "Умелые ручки", 7-10 лет, 2 года </t>
  </si>
  <si>
    <t xml:space="preserve">Модифицированная, 
«Яшь эзләнүчеләр»,
12-16 лет, 3 года
</t>
  </si>
  <si>
    <t xml:space="preserve">Модифицированная, 
«Мирас»  15-17лет, 2 года
</t>
  </si>
  <si>
    <t xml:space="preserve">Модифицированная,
«Художники»,7-11 лет 4 года
</t>
  </si>
  <si>
    <t xml:space="preserve">Авторская,
«Бисероплетение» 7-15 лет, 
3 года Адаптированная, «Бусинка»,8-18 лет, 4 года 
</t>
  </si>
  <si>
    <t>Отчетная выставка</t>
  </si>
  <si>
    <t>Выставка, итоговая практическая работа</t>
  </si>
  <si>
    <t xml:space="preserve">Модифицированная, 
«Юный эколог»,
8-10 лет, 2 года
</t>
  </si>
  <si>
    <t>Заәита реферата</t>
  </si>
  <si>
    <t>Контрольная работа</t>
  </si>
  <si>
    <t>Конкурс</t>
  </si>
  <si>
    <t xml:space="preserve">Модифицированная,
«Основы робототехники», 10-16 лет,
2 года
</t>
  </si>
  <si>
    <t xml:space="preserve">Модифицированная, "Мастерская идей", 7-11 лет, 4 года </t>
  </si>
  <si>
    <t>Практическая работа, участие в Мультфесте</t>
  </si>
  <si>
    <t>Соревнование</t>
  </si>
  <si>
    <t xml:space="preserve">Модифицированная,
«Юный дизайнер», 7-14 лет,4  года
</t>
  </si>
  <si>
    <t xml:space="preserve">Модифицированная, 
«Art-студия», 7-14 лет, 4 года
</t>
  </si>
  <si>
    <t xml:space="preserve">Модифицированная, 
«Кудесники», 7-10 лет, 2 года
</t>
  </si>
  <si>
    <t>выставка итоговых работ</t>
  </si>
  <si>
    <t xml:space="preserve">Модифицированная,
«Художники»,7-11 лет,4 года
</t>
  </si>
  <si>
    <t xml:space="preserve">Модифицированная, 
«Art-студия», 7-14 лет,4 года
</t>
  </si>
  <si>
    <t xml:space="preserve">Авторская, «Школа инициативы»,              14-17 лет, 
3 года
</t>
  </si>
  <si>
    <t xml:space="preserve">Авторская,
«Хореография. «Шома бас»,              7-13 лет,  5 лет
</t>
  </si>
  <si>
    <t>Модифицированная,                         «Тел күрке - сүз»,      11-15 лет,
3  года</t>
  </si>
  <si>
    <t>Модифицированная
«Народно-сценические танцы»,                         7-12лет,
5 лет</t>
  </si>
  <si>
    <t xml:space="preserve">Авторская,
«Бисероплетение» 7-15 лет, 
3 года                                             Адаптированная, «Бусинка»,                  8-18 лет, 4 года 
</t>
  </si>
  <si>
    <t xml:space="preserve">Модифицированная,
«Планета детства», 10-13 лет
1 год </t>
  </si>
  <si>
    <t xml:space="preserve">Модифицированная,
«Калейдоскоп», 15-17лет
1 год </t>
  </si>
  <si>
    <t>Прослушивание, концертное выступление</t>
  </si>
  <si>
    <t>Итоговое аыступление, концерт</t>
  </si>
  <si>
    <t>Итоговый показ</t>
  </si>
  <si>
    <t xml:space="preserve">Модифицированная, 
«Школа ведущих»  15-17лет, 1 год
</t>
  </si>
  <si>
    <t>Итоговое мероприятие</t>
  </si>
  <si>
    <t xml:space="preserve">Модифицированная,
«Вокал. Задоринки»,7-10 лет,  
2 года </t>
  </si>
  <si>
    <t xml:space="preserve">Модифицированная,
«Вокал»,7-16 лет,  
3 года </t>
  </si>
  <si>
    <t xml:space="preserve">Модифицированная, 
«Радуга», 7-10 лет, 2 года 
</t>
  </si>
  <si>
    <t>Творческая работа</t>
  </si>
  <si>
    <t>Творческое задание</t>
  </si>
  <si>
    <t xml:space="preserve">Зачет </t>
  </si>
  <si>
    <t>Отчетное выступление</t>
  </si>
  <si>
    <t xml:space="preserve">Модифицированная, «РФА»,             7-11 лет,
4 года 
</t>
  </si>
  <si>
    <t xml:space="preserve">Модифицированная, 
«РФА «Забавята», 7-11 лет, 3 года 
</t>
  </si>
  <si>
    <t>Заместитель главного бухгалтера ЦБ                                                                                                                                                                             Л.М. Шакирова</t>
  </si>
  <si>
    <t>Заместитель главного бухгалтера ЦБ                                                                                                                                                  Л.М. Шакирова</t>
  </si>
  <si>
    <r>
      <rPr>
        <b/>
        <sz val="12"/>
        <color theme="1"/>
        <rFont val="Times New Roman"/>
        <family val="1"/>
        <charset val="204"/>
      </rPr>
      <t>КОМПЛЕКТОВАНИЕ ГРУПП 
МУНИЦИПАЛЬНОГО БЮДЖЕТНОГО УЧРЕЖДЕНИЯ ДОПОЛНИТЕЛЬНОГО ОБРАЗОВАНИЯ 
«ДВОРЕЦ ТВОРЧЕСТВА ДЕТЕЙ И МОЛОДЕЖИ имени И.Х.САДЫКОВА» НИЖНЕКАМСКОГО МУНИЦИПАЛЬНОГО РАЙОНА РЕСПУБЛИКИ ТАТАРСТАН  
НА 1 СЕНТЯБРЯ  2023 ГОДА</t>
    </r>
    <r>
      <rPr>
        <sz val="12"/>
        <color theme="1"/>
        <rFont val="Times New Roman"/>
        <family val="1"/>
        <charset val="204"/>
      </rPr>
      <t xml:space="preserve">
</t>
    </r>
  </si>
  <si>
    <t xml:space="preserve">Модифицированная, 
«Волшебная мастерская», 8-9 лет, 2 года
</t>
  </si>
  <si>
    <t xml:space="preserve">Модифицированная, 
«Веселая акварель», 9-11 лет, 1 год
</t>
  </si>
  <si>
    <t xml:space="preserve">Модифицированная, 
«Волшебная мастерская», 7-9 лет,                      2 года
</t>
  </si>
  <si>
    <t>Модифицированная, Хореография "Брависсимо" »,
6-12 лет,7 лет</t>
  </si>
  <si>
    <t xml:space="preserve">Модифицированная
 «Хореография. Поколение NEXT»,
6-11 лет, 4 года </t>
  </si>
  <si>
    <t xml:space="preserve">Адаптированная,  
«ШАГ», 10-15 лет,3 года
</t>
  </si>
  <si>
    <t xml:space="preserve">Модифицированная
 «Хореография. Поколение NEXT»,
6-11 лет,4 года </t>
  </si>
  <si>
    <t xml:space="preserve">Адаптированная,  
«Шаг», 10-15 лет, 3 года
</t>
  </si>
  <si>
    <t xml:space="preserve">Модифицированная, 
«Творческий поиск»,10-16 лет, 1 год
</t>
  </si>
  <si>
    <t>Модифицированная, «Хореография. Мультифрукт»,
10-15 лет,1 год</t>
  </si>
  <si>
    <t>Модифицированная
 «Ascension+»,
14-18 лет,2года</t>
  </si>
  <si>
    <t>Модифицированная
 «Хореография.Ритм»,
15-17лет, 1год</t>
  </si>
  <si>
    <t>Модифицированная
 «Ascension+»,
14-18 лет, 2года</t>
  </si>
  <si>
    <t>Модифицированная,
«Вокал. Карамельки», 7-15лет, 
3 года</t>
  </si>
  <si>
    <t>Модифицированная,
«Вокал. Карамельки», 7-15 лет, 
3 года</t>
  </si>
  <si>
    <r>
      <t xml:space="preserve">УТВЕРЖДАЮ
Директор МБУ ДО
                                                                                                                                    «ДТДиМ
                                                                                                                                            им. И.Х.Садыкова»НМР РТ
                                                                                                                                              _______________ Р.Н.Салихзянов
                                                                                                                                    «31» </t>
    </r>
    <r>
      <rPr>
        <u/>
        <sz val="14"/>
        <color theme="1"/>
        <rFont val="Times New Roman"/>
        <family val="1"/>
        <charset val="204"/>
      </rPr>
      <t>августа</t>
    </r>
    <r>
      <rPr>
        <sz val="14"/>
        <color theme="1"/>
        <rFont val="Times New Roman"/>
        <family val="1"/>
        <charset val="204"/>
      </rPr>
      <t xml:space="preserve"> 2023 г.
</t>
    </r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</si>
</sst>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b/>
      <sz val="14"/>
      <color theme="1"/>
      <name val="Calibri"/>
      <family val="2"/>
      <charset val="204"/>
      <scheme val="minor"/>
    </font>
    <font>
      <b/>
      <sz val="14"/>
      <color rgb="FF000000"/>
      <name val="Calibri"/>
      <family val="2"/>
      <charset val="204"/>
      <scheme val="minor"/>
    </font>
    <font>
      <b/>
      <sz val="14"/>
      <color rgb="FF000000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u/>
      <sz val="14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right" vertical="top"/>
    </xf>
    <xf numFmtId="0" fontId="0" fillId="0" borderId="0" xfId="0" applyBorder="1"/>
    <xf numFmtId="0" fontId="1" fillId="0" borderId="1" xfId="0" applyFont="1" applyBorder="1" applyAlignment="1">
      <alignment vertical="top" wrapText="1"/>
    </xf>
    <xf numFmtId="0" fontId="2" fillId="0" borderId="1" xfId="0" applyFont="1" applyBorder="1"/>
    <xf numFmtId="0" fontId="2" fillId="0" borderId="1" xfId="0" applyFont="1" applyFill="1" applyBorder="1" applyAlignment="1">
      <alignment wrapText="1"/>
    </xf>
    <xf numFmtId="0" fontId="1" fillId="0" borderId="0" xfId="0" applyFont="1"/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distributed"/>
    </xf>
    <xf numFmtId="0" fontId="1" fillId="0" borderId="1" xfId="0" applyFont="1" applyBorder="1" applyAlignment="1">
      <alignment textRotation="90"/>
    </xf>
    <xf numFmtId="0" fontId="1" fillId="0" borderId="1" xfId="0" applyFont="1" applyBorder="1" applyAlignment="1">
      <alignment vertical="distributed" textRotation="90"/>
    </xf>
    <xf numFmtId="0" fontId="1" fillId="0" borderId="1" xfId="0" applyFont="1" applyBorder="1" applyAlignment="1">
      <alignment vertical="top" textRotation="90" wrapText="1"/>
    </xf>
    <xf numFmtId="0" fontId="1" fillId="0" borderId="1" xfId="0" applyFont="1" applyBorder="1" applyAlignment="1">
      <alignment horizontal="center" textRotation="90" wrapText="1"/>
    </xf>
    <xf numFmtId="0" fontId="1" fillId="0" borderId="1" xfId="0" applyFont="1" applyBorder="1" applyAlignment="1">
      <alignment horizontal="center" vertical="center" textRotation="90" wrapText="1"/>
    </xf>
    <xf numFmtId="0" fontId="1" fillId="0" borderId="1" xfId="0" applyFont="1" applyBorder="1" applyAlignment="1">
      <alignment horizontal="center" textRotation="90"/>
    </xf>
    <xf numFmtId="0" fontId="1" fillId="0" borderId="1" xfId="0" applyFont="1" applyBorder="1" applyAlignment="1">
      <alignment textRotation="90" wrapText="1"/>
    </xf>
    <xf numFmtId="0" fontId="1" fillId="0" borderId="1" xfId="0" applyFont="1" applyBorder="1" applyAlignment="1"/>
    <xf numFmtId="0" fontId="1" fillId="0" borderId="1" xfId="0" applyFont="1" applyBorder="1" applyAlignment="1">
      <alignment horizontal="center" vertical="center" textRotation="90"/>
    </xf>
    <xf numFmtId="0" fontId="1" fillId="0" borderId="1" xfId="0" applyFont="1" applyFill="1" applyBorder="1" applyAlignment="1">
      <alignment vertical="top" wrapText="1"/>
    </xf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 textRotation="90"/>
    </xf>
    <xf numFmtId="0" fontId="1" fillId="0" borderId="1" xfId="0" applyFont="1" applyFill="1" applyBorder="1" applyAlignment="1">
      <alignment horizontal="center" textRotation="90"/>
    </xf>
    <xf numFmtId="0" fontId="1" fillId="0" borderId="0" xfId="0" applyFont="1" applyAlignment="1">
      <alignment horizontal="justify" vertical="center" textRotation="90"/>
    </xf>
    <xf numFmtId="0" fontId="1" fillId="0" borderId="1" xfId="0" applyFont="1" applyBorder="1" applyAlignment="1">
      <alignment textRotation="255"/>
    </xf>
    <xf numFmtId="0" fontId="1" fillId="0" borderId="0" xfId="0" applyFont="1" applyAlignment="1">
      <alignment textRotation="90"/>
    </xf>
    <xf numFmtId="0" fontId="1" fillId="0" borderId="1" xfId="0" applyFont="1" applyFill="1" applyBorder="1"/>
    <xf numFmtId="0" fontId="1" fillId="0" borderId="1" xfId="0" applyFont="1" applyFill="1" applyBorder="1" applyAlignment="1">
      <alignment vertical="distributed" textRotation="90"/>
    </xf>
    <xf numFmtId="0" fontId="1" fillId="0" borderId="1" xfId="0" applyFont="1" applyFill="1" applyBorder="1" applyAlignment="1">
      <alignment textRotation="90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 textRotation="90"/>
    </xf>
    <xf numFmtId="0" fontId="4" fillId="0" borderId="0" xfId="0" applyFont="1" applyAlignment="1">
      <alignment textRotation="90"/>
    </xf>
    <xf numFmtId="0" fontId="5" fillId="0" borderId="5" xfId="0" applyFont="1" applyBorder="1" applyAlignment="1">
      <alignment horizontal="right" vertical="center"/>
    </xf>
    <xf numFmtId="0" fontId="5" fillId="0" borderId="6" xfId="0" applyFont="1" applyBorder="1" applyAlignment="1">
      <alignment horizontal="right" vertical="center"/>
    </xf>
    <xf numFmtId="0" fontId="5" fillId="0" borderId="6" xfId="0" applyFont="1" applyBorder="1" applyAlignment="1">
      <alignment vertical="center"/>
    </xf>
    <xf numFmtId="0" fontId="6" fillId="0" borderId="7" xfId="0" applyFont="1" applyBorder="1" applyAlignment="1">
      <alignment horizontal="right" vertical="center"/>
    </xf>
    <xf numFmtId="0" fontId="6" fillId="0" borderId="8" xfId="0" applyFont="1" applyBorder="1" applyAlignment="1">
      <alignment horizontal="right" vertical="center"/>
    </xf>
    <xf numFmtId="0" fontId="5" fillId="0" borderId="8" xfId="0" applyFont="1" applyBorder="1" applyAlignment="1">
      <alignment vertical="center"/>
    </xf>
    <xf numFmtId="0" fontId="5" fillId="0" borderId="8" xfId="0" applyFont="1" applyBorder="1" applyAlignment="1">
      <alignment horizontal="right" vertical="center"/>
    </xf>
    <xf numFmtId="0" fontId="6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right" vertical="center"/>
    </xf>
    <xf numFmtId="0" fontId="6" fillId="0" borderId="8" xfId="0" applyFont="1" applyBorder="1" applyAlignment="1">
      <alignment vertical="center"/>
    </xf>
    <xf numFmtId="0" fontId="6" fillId="0" borderId="7" xfId="0" applyFont="1" applyBorder="1" applyAlignment="1">
      <alignment vertical="center"/>
    </xf>
    <xf numFmtId="0" fontId="7" fillId="0" borderId="8" xfId="0" applyFont="1" applyBorder="1" applyAlignment="1">
      <alignment horizontal="right" vertical="center"/>
    </xf>
    <xf numFmtId="0" fontId="7" fillId="0" borderId="8" xfId="0" applyFont="1" applyBorder="1" applyAlignment="1">
      <alignment vertical="center"/>
    </xf>
    <xf numFmtId="0" fontId="1" fillId="2" borderId="1" xfId="0" applyFont="1" applyFill="1" applyBorder="1"/>
    <xf numFmtId="0" fontId="7" fillId="0" borderId="7" xfId="0" applyFont="1" applyBorder="1" applyAlignment="1">
      <alignment horizontal="right" vertical="center"/>
    </xf>
    <xf numFmtId="0" fontId="8" fillId="0" borderId="1" xfId="0" applyFont="1" applyBorder="1" applyAlignment="1">
      <alignment vertical="top" wrapText="1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2" fillId="0" borderId="1" xfId="0" applyFont="1" applyBorder="1" applyAlignment="1">
      <alignment vertical="center"/>
    </xf>
    <xf numFmtId="0" fontId="1" fillId="0" borderId="1" xfId="0" applyFont="1" applyFill="1" applyBorder="1" applyAlignment="1"/>
    <xf numFmtId="0" fontId="9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textRotation="90"/>
    </xf>
    <xf numFmtId="0" fontId="1" fillId="4" borderId="1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textRotation="90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0" fillId="0" borderId="8" xfId="0" applyBorder="1" applyAlignment="1">
      <alignment vertical="center" wrapText="1"/>
    </xf>
    <xf numFmtId="0" fontId="6" fillId="0" borderId="7" xfId="0" applyFont="1" applyBorder="1" applyAlignment="1">
      <alignment horizontal="right" vertical="center" wrapText="1"/>
    </xf>
    <xf numFmtId="0" fontId="6" fillId="0" borderId="8" xfId="0" applyFont="1" applyBorder="1" applyAlignment="1">
      <alignment horizontal="right" vertical="center" wrapText="1"/>
    </xf>
    <xf numFmtId="0" fontId="6" fillId="0" borderId="8" xfId="0" applyFont="1" applyBorder="1" applyAlignment="1">
      <alignment vertical="center" wrapText="1"/>
    </xf>
    <xf numFmtId="0" fontId="7" fillId="0" borderId="8" xfId="0" applyFont="1" applyBorder="1" applyAlignment="1">
      <alignment vertical="center" wrapText="1"/>
    </xf>
    <xf numFmtId="0" fontId="7" fillId="0" borderId="8" xfId="0" applyFont="1" applyBorder="1" applyAlignment="1">
      <alignment horizontal="right" vertical="center" wrapText="1"/>
    </xf>
    <xf numFmtId="0" fontId="7" fillId="0" borderId="7" xfId="0" applyFont="1" applyBorder="1" applyAlignment="1">
      <alignment horizontal="right" vertical="center" wrapText="1"/>
    </xf>
    <xf numFmtId="0" fontId="4" fillId="0" borderId="1" xfId="0" applyFont="1" applyBorder="1" applyAlignment="1">
      <alignment horizontal="center" vertical="center" textRotation="90"/>
    </xf>
    <xf numFmtId="0" fontId="11" fillId="0" borderId="1" xfId="0" applyFont="1" applyFill="1" applyBorder="1" applyAlignment="1">
      <alignment wrapText="1"/>
    </xf>
    <xf numFmtId="0" fontId="14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5" fillId="0" borderId="7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top" textRotation="90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1" xfId="0" applyFont="1" applyFill="1" applyBorder="1" applyAlignment="1">
      <alignment horizontal="center" vertical="top" wrapText="1"/>
    </xf>
    <xf numFmtId="0" fontId="8" fillId="0" borderId="1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Fill="1" applyBorder="1" applyAlignment="1">
      <alignment vertical="top" textRotation="90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16" fillId="0" borderId="5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6" fillId="0" borderId="6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top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top" wrapText="1"/>
    </xf>
    <xf numFmtId="0" fontId="17" fillId="0" borderId="1" xfId="0" applyFont="1" applyBorder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vertical="center" wrapText="1"/>
    </xf>
    <xf numFmtId="0" fontId="11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1" fillId="0" borderId="0" xfId="0" applyFont="1" applyBorder="1" applyAlignment="1"/>
    <xf numFmtId="0" fontId="1" fillId="0" borderId="0" xfId="0" applyFont="1" applyAlignment="1"/>
    <xf numFmtId="0" fontId="10" fillId="0" borderId="0" xfId="0" applyFont="1" applyBorder="1" applyAlignment="1">
      <alignment horizontal="right" wrapText="1"/>
    </xf>
    <xf numFmtId="0" fontId="10" fillId="0" borderId="0" xfId="0" applyFont="1" applyBorder="1" applyAlignment="1">
      <alignment horizontal="right"/>
    </xf>
    <xf numFmtId="0" fontId="10" fillId="0" borderId="0" xfId="0" applyFont="1" applyBorder="1" applyAlignment="1">
      <alignment horizontal="center" wrapText="1"/>
    </xf>
    <xf numFmtId="0" fontId="10" fillId="0" borderId="0" xfId="0" applyFont="1" applyBorder="1" applyAlignment="1">
      <alignment horizontal="center"/>
    </xf>
    <xf numFmtId="0" fontId="10" fillId="0" borderId="1" xfId="0" applyFont="1" applyBorder="1" applyAlignment="1">
      <alignment wrapText="1"/>
    </xf>
    <xf numFmtId="0" fontId="10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right" wrapText="1"/>
    </xf>
    <xf numFmtId="0" fontId="1" fillId="0" borderId="0" xfId="0" applyFont="1" applyBorder="1" applyAlignment="1">
      <alignment horizontal="right"/>
    </xf>
    <xf numFmtId="0" fontId="1" fillId="0" borderId="0" xfId="0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404813</xdr:colOff>
      <xdr:row>25</xdr:row>
      <xdr:rowOff>476250</xdr:rowOff>
    </xdr:from>
    <xdr:ext cx="184731" cy="264560"/>
    <xdr:sp macro="" textlink="">
      <xdr:nvSpPr>
        <xdr:cNvPr id="2" name="TextBox 1"/>
        <xdr:cNvSpPr txBox="1"/>
      </xdr:nvSpPr>
      <xdr:spPr>
        <a:xfrm>
          <a:off x="8996363" y="2216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13</xdr:col>
      <xdr:colOff>404813</xdr:colOff>
      <xdr:row>25</xdr:row>
      <xdr:rowOff>476250</xdr:rowOff>
    </xdr:from>
    <xdr:ext cx="184731" cy="264560"/>
    <xdr:sp macro="" textlink="">
      <xdr:nvSpPr>
        <xdr:cNvPr id="3" name="TextBox 2"/>
        <xdr:cNvSpPr txBox="1"/>
      </xdr:nvSpPr>
      <xdr:spPr>
        <a:xfrm>
          <a:off x="8996363" y="22164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5</xdr:col>
      <xdr:colOff>404813</xdr:colOff>
      <xdr:row>26</xdr:row>
      <xdr:rowOff>476250</xdr:rowOff>
    </xdr:from>
    <xdr:ext cx="184731" cy="264560"/>
    <xdr:sp macro="" textlink="">
      <xdr:nvSpPr>
        <xdr:cNvPr id="4" name="TextBox 3"/>
        <xdr:cNvSpPr txBox="1"/>
      </xdr:nvSpPr>
      <xdr:spPr>
        <a:xfrm>
          <a:off x="4119563" y="22964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9</xdr:col>
      <xdr:colOff>404813</xdr:colOff>
      <xdr:row>30</xdr:row>
      <xdr:rowOff>476250</xdr:rowOff>
    </xdr:from>
    <xdr:ext cx="184731" cy="264560"/>
    <xdr:sp macro="" textlink="">
      <xdr:nvSpPr>
        <xdr:cNvPr id="5" name="TextBox 4"/>
        <xdr:cNvSpPr txBox="1"/>
      </xdr:nvSpPr>
      <xdr:spPr>
        <a:xfrm>
          <a:off x="6557963" y="2685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9</xdr:col>
      <xdr:colOff>404813</xdr:colOff>
      <xdr:row>30</xdr:row>
      <xdr:rowOff>476250</xdr:rowOff>
    </xdr:from>
    <xdr:ext cx="184731" cy="264560"/>
    <xdr:sp macro="" textlink="">
      <xdr:nvSpPr>
        <xdr:cNvPr id="6" name="TextBox 5"/>
        <xdr:cNvSpPr txBox="1"/>
      </xdr:nvSpPr>
      <xdr:spPr>
        <a:xfrm>
          <a:off x="6557963" y="2685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9</xdr:col>
      <xdr:colOff>404813</xdr:colOff>
      <xdr:row>30</xdr:row>
      <xdr:rowOff>476250</xdr:rowOff>
    </xdr:from>
    <xdr:ext cx="184731" cy="264560"/>
    <xdr:sp macro="" textlink="">
      <xdr:nvSpPr>
        <xdr:cNvPr id="7" name="TextBox 6"/>
        <xdr:cNvSpPr txBox="1"/>
      </xdr:nvSpPr>
      <xdr:spPr>
        <a:xfrm>
          <a:off x="6557963" y="26850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5</xdr:col>
      <xdr:colOff>404813</xdr:colOff>
      <xdr:row>37</xdr:row>
      <xdr:rowOff>476250</xdr:rowOff>
    </xdr:from>
    <xdr:ext cx="184731" cy="264560"/>
    <xdr:sp macro="" textlink="">
      <xdr:nvSpPr>
        <xdr:cNvPr id="11" name="TextBox 10"/>
        <xdr:cNvSpPr txBox="1"/>
      </xdr:nvSpPr>
      <xdr:spPr>
        <a:xfrm>
          <a:off x="5453063" y="3396853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5</xdr:col>
      <xdr:colOff>404813</xdr:colOff>
      <xdr:row>37</xdr:row>
      <xdr:rowOff>476250</xdr:rowOff>
    </xdr:from>
    <xdr:ext cx="184731" cy="264560"/>
    <xdr:sp macro="" textlink="">
      <xdr:nvSpPr>
        <xdr:cNvPr id="12" name="TextBox 11"/>
        <xdr:cNvSpPr txBox="1"/>
      </xdr:nvSpPr>
      <xdr:spPr>
        <a:xfrm>
          <a:off x="5453063" y="33968531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5</xdr:col>
      <xdr:colOff>404813</xdr:colOff>
      <xdr:row>65</xdr:row>
      <xdr:rowOff>476250</xdr:rowOff>
    </xdr:from>
    <xdr:ext cx="184731" cy="264560"/>
    <xdr:sp macro="" textlink="">
      <xdr:nvSpPr>
        <xdr:cNvPr id="17" name="TextBox 16"/>
        <xdr:cNvSpPr txBox="1"/>
      </xdr:nvSpPr>
      <xdr:spPr>
        <a:xfrm>
          <a:off x="5453063" y="3960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5</xdr:col>
      <xdr:colOff>404813</xdr:colOff>
      <xdr:row>65</xdr:row>
      <xdr:rowOff>476250</xdr:rowOff>
    </xdr:from>
    <xdr:ext cx="184731" cy="264560"/>
    <xdr:sp macro="" textlink="">
      <xdr:nvSpPr>
        <xdr:cNvPr id="18" name="TextBox 17"/>
        <xdr:cNvSpPr txBox="1"/>
      </xdr:nvSpPr>
      <xdr:spPr>
        <a:xfrm>
          <a:off x="5453063" y="3960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9</xdr:col>
      <xdr:colOff>404813</xdr:colOff>
      <xdr:row>65</xdr:row>
      <xdr:rowOff>476250</xdr:rowOff>
    </xdr:from>
    <xdr:ext cx="184731" cy="264560"/>
    <xdr:sp macro="" textlink="">
      <xdr:nvSpPr>
        <xdr:cNvPr id="19" name="TextBox 18"/>
        <xdr:cNvSpPr txBox="1"/>
      </xdr:nvSpPr>
      <xdr:spPr>
        <a:xfrm>
          <a:off x="5453063" y="3960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9</xdr:col>
      <xdr:colOff>404813</xdr:colOff>
      <xdr:row>65</xdr:row>
      <xdr:rowOff>476250</xdr:rowOff>
    </xdr:from>
    <xdr:ext cx="184731" cy="264560"/>
    <xdr:sp macro="" textlink="">
      <xdr:nvSpPr>
        <xdr:cNvPr id="20" name="TextBox 19"/>
        <xdr:cNvSpPr txBox="1"/>
      </xdr:nvSpPr>
      <xdr:spPr>
        <a:xfrm>
          <a:off x="5453063" y="39608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5</xdr:col>
      <xdr:colOff>404813</xdr:colOff>
      <xdr:row>25</xdr:row>
      <xdr:rowOff>476250</xdr:rowOff>
    </xdr:from>
    <xdr:ext cx="184731" cy="264560"/>
    <xdr:sp macro="" textlink="">
      <xdr:nvSpPr>
        <xdr:cNvPr id="21" name="TextBox 20"/>
        <xdr:cNvSpPr txBox="1"/>
      </xdr:nvSpPr>
      <xdr:spPr>
        <a:xfrm>
          <a:off x="6062663" y="521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5</xdr:col>
      <xdr:colOff>404813</xdr:colOff>
      <xdr:row>25</xdr:row>
      <xdr:rowOff>476250</xdr:rowOff>
    </xdr:from>
    <xdr:ext cx="184731" cy="264560"/>
    <xdr:sp macro="" textlink="">
      <xdr:nvSpPr>
        <xdr:cNvPr id="22" name="TextBox 21"/>
        <xdr:cNvSpPr txBox="1"/>
      </xdr:nvSpPr>
      <xdr:spPr>
        <a:xfrm>
          <a:off x="6062663" y="5210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13</xdr:col>
      <xdr:colOff>404813</xdr:colOff>
      <xdr:row>26</xdr:row>
      <xdr:rowOff>476250</xdr:rowOff>
    </xdr:from>
    <xdr:ext cx="184731" cy="264560"/>
    <xdr:sp macro="" textlink="">
      <xdr:nvSpPr>
        <xdr:cNvPr id="23" name="TextBox 22"/>
        <xdr:cNvSpPr txBox="1"/>
      </xdr:nvSpPr>
      <xdr:spPr>
        <a:xfrm>
          <a:off x="5357813" y="1749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13</xdr:col>
      <xdr:colOff>404813</xdr:colOff>
      <xdr:row>26</xdr:row>
      <xdr:rowOff>476250</xdr:rowOff>
    </xdr:from>
    <xdr:ext cx="184731" cy="264560"/>
    <xdr:sp macro="" textlink="">
      <xdr:nvSpPr>
        <xdr:cNvPr id="24" name="TextBox 23"/>
        <xdr:cNvSpPr txBox="1"/>
      </xdr:nvSpPr>
      <xdr:spPr>
        <a:xfrm>
          <a:off x="5357813" y="1749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13</xdr:col>
      <xdr:colOff>404813</xdr:colOff>
      <xdr:row>26</xdr:row>
      <xdr:rowOff>476250</xdr:rowOff>
    </xdr:from>
    <xdr:ext cx="184731" cy="264560"/>
    <xdr:sp macro="" textlink="">
      <xdr:nvSpPr>
        <xdr:cNvPr id="25" name="TextBox 24"/>
        <xdr:cNvSpPr txBox="1"/>
      </xdr:nvSpPr>
      <xdr:spPr>
        <a:xfrm>
          <a:off x="5357813" y="1749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13</xdr:col>
      <xdr:colOff>404813</xdr:colOff>
      <xdr:row>26</xdr:row>
      <xdr:rowOff>476250</xdr:rowOff>
    </xdr:from>
    <xdr:ext cx="184731" cy="264560"/>
    <xdr:sp macro="" textlink="">
      <xdr:nvSpPr>
        <xdr:cNvPr id="26" name="TextBox 25"/>
        <xdr:cNvSpPr txBox="1"/>
      </xdr:nvSpPr>
      <xdr:spPr>
        <a:xfrm>
          <a:off x="5357813" y="1749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13</xdr:col>
      <xdr:colOff>404813</xdr:colOff>
      <xdr:row>26</xdr:row>
      <xdr:rowOff>476250</xdr:rowOff>
    </xdr:from>
    <xdr:ext cx="184731" cy="264560"/>
    <xdr:sp macro="" textlink="">
      <xdr:nvSpPr>
        <xdr:cNvPr id="27" name="TextBox 26"/>
        <xdr:cNvSpPr txBox="1"/>
      </xdr:nvSpPr>
      <xdr:spPr>
        <a:xfrm>
          <a:off x="5357813" y="1749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twoCellAnchor editAs="oneCell">
    <xdr:from>
      <xdr:col>17</xdr:col>
      <xdr:colOff>686361</xdr:colOff>
      <xdr:row>0</xdr:row>
      <xdr:rowOff>1204632</xdr:rowOff>
    </xdr:from>
    <xdr:to>
      <xdr:col>18</xdr:col>
      <xdr:colOff>875740</xdr:colOff>
      <xdr:row>0</xdr:row>
      <xdr:rowOff>1518957</xdr:rowOff>
    </xdr:to>
    <xdr:pic>
      <xdr:nvPicPr>
        <xdr:cNvPr id="28" name="image2.png"/>
        <xdr:cNvPicPr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225993" y="1204632"/>
          <a:ext cx="1323975" cy="314325"/>
        </a:xfrm>
        <a:prstGeom prst="rect">
          <a:avLst/>
        </a:prstGeom>
      </xdr:spPr>
    </xdr:pic>
    <xdr:clientData/>
  </xdr:twoCellAnchor>
  <xdr:twoCellAnchor editAs="oneCell">
    <xdr:from>
      <xdr:col>17</xdr:col>
      <xdr:colOff>154082</xdr:colOff>
      <xdr:row>0</xdr:row>
      <xdr:rowOff>364191</xdr:rowOff>
    </xdr:from>
    <xdr:to>
      <xdr:col>18</xdr:col>
      <xdr:colOff>553011</xdr:colOff>
      <xdr:row>0</xdr:row>
      <xdr:rowOff>1821516</xdr:rowOff>
    </xdr:to>
    <xdr:pic>
      <xdr:nvPicPr>
        <xdr:cNvPr id="29" name="image1.png"/>
        <xdr:cNvPicPr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4693714" y="364191"/>
          <a:ext cx="1533525" cy="145732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404813</xdr:colOff>
      <xdr:row>28</xdr:row>
      <xdr:rowOff>476250</xdr:rowOff>
    </xdr:from>
    <xdr:ext cx="184731" cy="264560"/>
    <xdr:sp macro="" textlink="">
      <xdr:nvSpPr>
        <xdr:cNvPr id="2" name="TextBox 1"/>
        <xdr:cNvSpPr txBox="1"/>
      </xdr:nvSpPr>
      <xdr:spPr>
        <a:xfrm>
          <a:off x="9053513" y="2580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13</xdr:col>
      <xdr:colOff>404813</xdr:colOff>
      <xdr:row>28</xdr:row>
      <xdr:rowOff>476250</xdr:rowOff>
    </xdr:from>
    <xdr:ext cx="184731" cy="264560"/>
    <xdr:sp macro="" textlink="">
      <xdr:nvSpPr>
        <xdr:cNvPr id="3" name="TextBox 2"/>
        <xdr:cNvSpPr txBox="1"/>
      </xdr:nvSpPr>
      <xdr:spPr>
        <a:xfrm>
          <a:off x="9053513" y="25803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5</xdr:col>
      <xdr:colOff>404813</xdr:colOff>
      <xdr:row>29</xdr:row>
      <xdr:rowOff>476250</xdr:rowOff>
    </xdr:from>
    <xdr:ext cx="184731" cy="264560"/>
    <xdr:sp macro="" textlink="">
      <xdr:nvSpPr>
        <xdr:cNvPr id="4" name="TextBox 3"/>
        <xdr:cNvSpPr txBox="1"/>
      </xdr:nvSpPr>
      <xdr:spPr>
        <a:xfrm>
          <a:off x="4176713" y="26603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9</xdr:col>
      <xdr:colOff>404813</xdr:colOff>
      <xdr:row>33</xdr:row>
      <xdr:rowOff>476250</xdr:rowOff>
    </xdr:from>
    <xdr:ext cx="184731" cy="264560"/>
    <xdr:sp macro="" textlink="">
      <xdr:nvSpPr>
        <xdr:cNvPr id="5" name="TextBox 4"/>
        <xdr:cNvSpPr txBox="1"/>
      </xdr:nvSpPr>
      <xdr:spPr>
        <a:xfrm>
          <a:off x="6615113" y="3015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9</xdr:col>
      <xdr:colOff>404813</xdr:colOff>
      <xdr:row>33</xdr:row>
      <xdr:rowOff>476250</xdr:rowOff>
    </xdr:from>
    <xdr:ext cx="184731" cy="264560"/>
    <xdr:sp macro="" textlink="">
      <xdr:nvSpPr>
        <xdr:cNvPr id="6" name="TextBox 5"/>
        <xdr:cNvSpPr txBox="1"/>
      </xdr:nvSpPr>
      <xdr:spPr>
        <a:xfrm>
          <a:off x="6615113" y="3015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  <xdr:oneCellAnchor>
    <xdr:from>
      <xdr:col>9</xdr:col>
      <xdr:colOff>404813</xdr:colOff>
      <xdr:row>33</xdr:row>
      <xdr:rowOff>476250</xdr:rowOff>
    </xdr:from>
    <xdr:ext cx="184731" cy="264560"/>
    <xdr:sp macro="" textlink="">
      <xdr:nvSpPr>
        <xdr:cNvPr id="7" name="TextBox 6"/>
        <xdr:cNvSpPr txBox="1"/>
      </xdr:nvSpPr>
      <xdr:spPr>
        <a:xfrm>
          <a:off x="6615113" y="30156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ru-RU" sz="1100"/>
        </a:p>
      </xdr:txBody>
    </xdr:sp>
    <xdr:clientData/>
  </xdr:one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0"/>
  <sheetViews>
    <sheetView tabSelected="1" view="pageBreakPreview" topLeftCell="F1" zoomScale="68" zoomScaleNormal="75" zoomScaleSheetLayoutView="68" workbookViewId="0">
      <selection sqref="A1:T1"/>
    </sheetView>
  </sheetViews>
  <sheetFormatPr defaultRowHeight="15"/>
  <cols>
    <col min="1" max="1" width="8" customWidth="1"/>
    <col min="2" max="2" width="39.28515625" customWidth="1"/>
    <col min="3" max="3" width="10.140625" customWidth="1"/>
    <col min="6" max="6" width="11.7109375" customWidth="1"/>
    <col min="8" max="8" width="11.5703125" customWidth="1"/>
    <col min="9" max="9" width="12" customWidth="1"/>
    <col min="10" max="10" width="12.140625" customWidth="1"/>
    <col min="11" max="11" width="11.5703125" customWidth="1"/>
    <col min="12" max="12" width="10.5703125" customWidth="1"/>
    <col min="13" max="13" width="11.7109375" customWidth="1"/>
    <col min="14" max="14" width="13.42578125" customWidth="1"/>
    <col min="15" max="15" width="11.7109375" customWidth="1"/>
    <col min="16" max="16" width="12.42578125" customWidth="1"/>
    <col min="17" max="17" width="14.140625" customWidth="1"/>
    <col min="18" max="18" width="17" customWidth="1"/>
    <col min="19" max="19" width="13.7109375" customWidth="1"/>
    <col min="20" max="20" width="17.85546875" customWidth="1"/>
    <col min="24" max="24" width="1" customWidth="1"/>
  </cols>
  <sheetData>
    <row r="1" spans="1:20" ht="150.75" customHeight="1">
      <c r="A1" s="167" t="s">
        <v>227</v>
      </c>
      <c r="B1" s="168"/>
      <c r="C1" s="168"/>
      <c r="D1" s="168"/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8"/>
      <c r="T1" s="168"/>
    </row>
    <row r="2" spans="1:20" ht="104.25" customHeight="1">
      <c r="A2" s="169" t="s">
        <v>164</v>
      </c>
      <c r="B2" s="170"/>
      <c r="C2" s="170"/>
      <c r="D2" s="170"/>
      <c r="E2" s="170"/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  <c r="Q2" s="170"/>
      <c r="R2" s="170"/>
      <c r="S2" s="170"/>
      <c r="T2" s="170"/>
    </row>
    <row r="3" spans="1:20" ht="18.75">
      <c r="A3" s="162" t="s">
        <v>9</v>
      </c>
      <c r="B3" s="162" t="s">
        <v>94</v>
      </c>
      <c r="C3" s="162" t="s">
        <v>0</v>
      </c>
      <c r="D3" s="162"/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 t="s">
        <v>1</v>
      </c>
      <c r="T3" s="162"/>
    </row>
    <row r="4" spans="1:20" ht="18.75">
      <c r="A4" s="171"/>
      <c r="B4" s="172"/>
      <c r="C4" s="162" t="s">
        <v>140</v>
      </c>
      <c r="D4" s="162"/>
      <c r="E4" s="162"/>
      <c r="F4" s="162"/>
      <c r="G4" s="162"/>
      <c r="H4" s="162"/>
      <c r="I4" s="162"/>
      <c r="J4" s="162"/>
      <c r="K4" s="162"/>
      <c r="L4" s="162"/>
      <c r="M4" s="162"/>
      <c r="N4" s="162"/>
      <c r="O4" s="162"/>
      <c r="P4" s="162"/>
      <c r="Q4" s="162"/>
      <c r="R4" s="162"/>
      <c r="S4" s="171"/>
      <c r="T4" s="171"/>
    </row>
    <row r="5" spans="1:20">
      <c r="A5" s="171"/>
      <c r="B5" s="172"/>
      <c r="C5" s="162" t="s">
        <v>3</v>
      </c>
      <c r="D5" s="162"/>
      <c r="E5" s="162"/>
      <c r="F5" s="162"/>
      <c r="G5" s="162" t="s">
        <v>4</v>
      </c>
      <c r="H5" s="162"/>
      <c r="I5" s="162"/>
      <c r="J5" s="162"/>
      <c r="K5" s="162" t="s">
        <v>10</v>
      </c>
      <c r="L5" s="162"/>
      <c r="M5" s="162"/>
      <c r="N5" s="162"/>
      <c r="O5" s="162" t="s">
        <v>11</v>
      </c>
      <c r="P5" s="162"/>
      <c r="Q5" s="162"/>
      <c r="R5" s="162"/>
      <c r="S5" s="171"/>
      <c r="T5" s="171"/>
    </row>
    <row r="6" spans="1:20">
      <c r="A6" s="171"/>
      <c r="B6" s="172"/>
      <c r="C6" s="162"/>
      <c r="D6" s="162"/>
      <c r="E6" s="162"/>
      <c r="F6" s="162"/>
      <c r="G6" s="162"/>
      <c r="H6" s="162"/>
      <c r="I6" s="162"/>
      <c r="J6" s="162"/>
      <c r="K6" s="163"/>
      <c r="L6" s="163"/>
      <c r="M6" s="163"/>
      <c r="N6" s="163"/>
      <c r="O6" s="163"/>
      <c r="P6" s="163"/>
      <c r="Q6" s="163"/>
      <c r="R6" s="163"/>
      <c r="S6" s="171"/>
      <c r="T6" s="171"/>
    </row>
    <row r="7" spans="1:20">
      <c r="A7" s="171"/>
      <c r="B7" s="172"/>
      <c r="C7" s="161" t="s">
        <v>5</v>
      </c>
      <c r="D7" s="161" t="s">
        <v>6</v>
      </c>
      <c r="E7" s="161" t="s">
        <v>7</v>
      </c>
      <c r="F7" s="163" t="s">
        <v>8</v>
      </c>
      <c r="G7" s="161" t="s">
        <v>5</v>
      </c>
      <c r="H7" s="161" t="s">
        <v>6</v>
      </c>
      <c r="I7" s="161" t="s">
        <v>7</v>
      </c>
      <c r="J7" s="163" t="s">
        <v>8</v>
      </c>
      <c r="K7" s="161" t="s">
        <v>5</v>
      </c>
      <c r="L7" s="161" t="s">
        <v>6</v>
      </c>
      <c r="M7" s="161" t="s">
        <v>7</v>
      </c>
      <c r="N7" s="163" t="s">
        <v>8</v>
      </c>
      <c r="O7" s="161" t="s">
        <v>5</v>
      </c>
      <c r="P7" s="163" t="s">
        <v>6</v>
      </c>
      <c r="Q7" s="163" t="s">
        <v>7</v>
      </c>
      <c r="R7" s="163" t="s">
        <v>12</v>
      </c>
      <c r="S7" s="163" t="s">
        <v>5</v>
      </c>
      <c r="T7" s="163" t="s">
        <v>6</v>
      </c>
    </row>
    <row r="8" spans="1:20">
      <c r="A8" s="171"/>
      <c r="B8" s="172"/>
      <c r="C8" s="161"/>
      <c r="D8" s="161"/>
      <c r="E8" s="161"/>
      <c r="F8" s="163"/>
      <c r="G8" s="161"/>
      <c r="H8" s="161"/>
      <c r="I8" s="161"/>
      <c r="J8" s="163"/>
      <c r="K8" s="161"/>
      <c r="L8" s="161"/>
      <c r="M8" s="161"/>
      <c r="N8" s="163"/>
      <c r="O8" s="161"/>
      <c r="P8" s="163"/>
      <c r="Q8" s="163"/>
      <c r="R8" s="163"/>
      <c r="S8" s="163"/>
      <c r="T8" s="163"/>
    </row>
    <row r="9" spans="1:20" ht="18" customHeight="1">
      <c r="A9" s="2"/>
      <c r="B9" s="164" t="s">
        <v>13</v>
      </c>
      <c r="C9" s="164"/>
      <c r="D9" s="164"/>
      <c r="E9" s="164"/>
      <c r="F9" s="164"/>
      <c r="G9" s="164"/>
      <c r="H9" s="164"/>
      <c r="I9" s="164"/>
      <c r="J9" s="164"/>
      <c r="K9" s="164"/>
      <c r="L9" s="164"/>
      <c r="M9" s="164"/>
      <c r="N9" s="164"/>
      <c r="O9" s="164"/>
      <c r="P9" s="164"/>
      <c r="Q9" s="164"/>
      <c r="R9" s="164"/>
      <c r="S9" s="164"/>
      <c r="T9" s="164"/>
    </row>
    <row r="10" spans="1:20" ht="84.75" customHeight="1">
      <c r="A10" s="3">
        <v>1</v>
      </c>
      <c r="B10" s="135" t="s">
        <v>148</v>
      </c>
      <c r="C10" s="58">
        <v>1</v>
      </c>
      <c r="D10" s="58">
        <v>15</v>
      </c>
      <c r="E10" s="58">
        <v>4</v>
      </c>
      <c r="F10" s="97" t="s">
        <v>158</v>
      </c>
      <c r="G10" s="58"/>
      <c r="H10" s="58"/>
      <c r="I10" s="58"/>
      <c r="J10" s="15"/>
      <c r="K10" s="58">
        <v>3</v>
      </c>
      <c r="L10" s="58">
        <v>30</v>
      </c>
      <c r="M10" s="58">
        <v>18</v>
      </c>
      <c r="N10" s="97" t="s">
        <v>158</v>
      </c>
      <c r="O10" s="58">
        <v>4</v>
      </c>
      <c r="P10" s="58">
        <v>45</v>
      </c>
      <c r="Q10" s="58">
        <v>22</v>
      </c>
      <c r="R10" s="57"/>
      <c r="S10" s="63">
        <v>3</v>
      </c>
      <c r="T10" s="63">
        <v>30</v>
      </c>
    </row>
    <row r="11" spans="1:20" ht="79.5" customHeight="1">
      <c r="A11" s="3">
        <v>2</v>
      </c>
      <c r="B11" s="135" t="s">
        <v>97</v>
      </c>
      <c r="C11" s="58">
        <v>2</v>
      </c>
      <c r="D11" s="58">
        <v>30</v>
      </c>
      <c r="E11" s="58">
        <v>8</v>
      </c>
      <c r="F11" s="23" t="s">
        <v>157</v>
      </c>
      <c r="G11" s="58">
        <v>1</v>
      </c>
      <c r="H11" s="58">
        <v>12</v>
      </c>
      <c r="I11" s="58">
        <v>6</v>
      </c>
      <c r="J11" s="23" t="s">
        <v>157</v>
      </c>
      <c r="K11" s="58">
        <v>1</v>
      </c>
      <c r="L11" s="58">
        <v>10</v>
      </c>
      <c r="M11" s="58">
        <v>6</v>
      </c>
      <c r="N11" s="23" t="s">
        <v>157</v>
      </c>
      <c r="O11" s="58">
        <v>4</v>
      </c>
      <c r="P11" s="58">
        <v>52</v>
      </c>
      <c r="Q11" s="58">
        <v>20</v>
      </c>
      <c r="R11" s="58"/>
      <c r="S11" s="58">
        <v>4</v>
      </c>
      <c r="T11" s="58">
        <v>52</v>
      </c>
    </row>
    <row r="12" spans="1:20" ht="67.5" customHeight="1">
      <c r="A12" s="3">
        <v>3</v>
      </c>
      <c r="B12" s="135" t="s">
        <v>178</v>
      </c>
      <c r="C12" s="58">
        <v>2</v>
      </c>
      <c r="D12" s="58">
        <v>30</v>
      </c>
      <c r="E12" s="58">
        <v>8</v>
      </c>
      <c r="F12" s="97" t="s">
        <v>158</v>
      </c>
      <c r="G12" s="58"/>
      <c r="H12" s="58"/>
      <c r="I12" s="58"/>
      <c r="J12" s="15"/>
      <c r="K12" s="63"/>
      <c r="L12" s="63"/>
      <c r="M12" s="63"/>
      <c r="N12" s="19"/>
      <c r="O12" s="58">
        <v>2</v>
      </c>
      <c r="P12" s="58">
        <v>30</v>
      </c>
      <c r="Q12" s="58">
        <v>8</v>
      </c>
      <c r="R12" s="58"/>
      <c r="S12" s="58"/>
      <c r="T12" s="58"/>
    </row>
    <row r="13" spans="1:20" ht="78.75">
      <c r="A13" s="3">
        <v>4</v>
      </c>
      <c r="B13" s="135" t="s">
        <v>16</v>
      </c>
      <c r="C13" s="58">
        <v>1</v>
      </c>
      <c r="D13" s="58">
        <v>15</v>
      </c>
      <c r="E13" s="58">
        <v>4</v>
      </c>
      <c r="F13" s="97" t="s">
        <v>158</v>
      </c>
      <c r="G13" s="58"/>
      <c r="H13" s="58"/>
      <c r="I13" s="58"/>
      <c r="J13" s="19"/>
      <c r="K13" s="58"/>
      <c r="L13" s="58"/>
      <c r="M13" s="58"/>
      <c r="N13" s="15"/>
      <c r="O13" s="58">
        <v>1</v>
      </c>
      <c r="P13" s="58">
        <v>15</v>
      </c>
      <c r="Q13" s="58">
        <v>4</v>
      </c>
      <c r="R13" s="58"/>
      <c r="S13" s="58"/>
      <c r="T13" s="58"/>
    </row>
    <row r="14" spans="1:20" ht="78" customHeight="1">
      <c r="A14" s="3">
        <v>5</v>
      </c>
      <c r="B14" s="135" t="s">
        <v>179</v>
      </c>
      <c r="C14" s="58"/>
      <c r="D14" s="58"/>
      <c r="E14" s="58"/>
      <c r="F14" s="19"/>
      <c r="G14" s="58">
        <v>1</v>
      </c>
      <c r="H14" s="58">
        <v>12</v>
      </c>
      <c r="I14" s="58">
        <v>6</v>
      </c>
      <c r="J14" s="97" t="s">
        <v>158</v>
      </c>
      <c r="K14" s="58"/>
      <c r="L14" s="58"/>
      <c r="M14" s="58"/>
      <c r="N14" s="58"/>
      <c r="O14" s="58">
        <v>1</v>
      </c>
      <c r="P14" s="58">
        <v>12</v>
      </c>
      <c r="Q14" s="58">
        <v>6</v>
      </c>
      <c r="R14" s="58"/>
      <c r="S14" s="58"/>
      <c r="T14" s="58"/>
    </row>
    <row r="15" spans="1:20" ht="75" customHeight="1">
      <c r="A15" s="3">
        <v>6</v>
      </c>
      <c r="B15" s="135" t="s">
        <v>165</v>
      </c>
      <c r="C15" s="63"/>
      <c r="D15" s="63"/>
      <c r="E15" s="63"/>
      <c r="F15" s="19"/>
      <c r="G15" s="58">
        <v>1</v>
      </c>
      <c r="H15" s="58">
        <v>12</v>
      </c>
      <c r="I15" s="58">
        <v>6</v>
      </c>
      <c r="J15" s="97" t="s">
        <v>158</v>
      </c>
      <c r="K15" s="63"/>
      <c r="L15" s="63"/>
      <c r="M15" s="63"/>
      <c r="N15" s="63"/>
      <c r="O15" s="58">
        <v>1</v>
      </c>
      <c r="P15" s="58">
        <v>12</v>
      </c>
      <c r="Q15" s="58">
        <v>6</v>
      </c>
      <c r="R15" s="58"/>
      <c r="S15" s="58"/>
      <c r="T15" s="58"/>
    </row>
    <row r="16" spans="1:20" ht="110.25" customHeight="1">
      <c r="A16" s="3">
        <v>7</v>
      </c>
      <c r="B16" s="135" t="s">
        <v>143</v>
      </c>
      <c r="C16" s="58"/>
      <c r="D16" s="58"/>
      <c r="E16" s="58"/>
      <c r="F16" s="23"/>
      <c r="G16" s="58">
        <v>3</v>
      </c>
      <c r="H16" s="58">
        <v>36</v>
      </c>
      <c r="I16" s="58">
        <v>18</v>
      </c>
      <c r="J16" s="97" t="s">
        <v>180</v>
      </c>
      <c r="K16" s="58"/>
      <c r="L16" s="58"/>
      <c r="M16" s="58"/>
      <c r="N16" s="58"/>
      <c r="O16" s="58">
        <v>3</v>
      </c>
      <c r="P16" s="58">
        <v>36</v>
      </c>
      <c r="Q16" s="58">
        <v>18</v>
      </c>
      <c r="R16" s="58"/>
      <c r="S16" s="58"/>
      <c r="T16" s="58"/>
    </row>
    <row r="17" spans="1:20" ht="65.25" customHeight="1">
      <c r="A17" s="3">
        <v>8</v>
      </c>
      <c r="B17" s="135" t="s">
        <v>166</v>
      </c>
      <c r="C17" s="63"/>
      <c r="D17" s="63"/>
      <c r="E17" s="63"/>
      <c r="F17" s="23"/>
      <c r="G17" s="58">
        <v>1</v>
      </c>
      <c r="H17" s="58">
        <v>12</v>
      </c>
      <c r="I17" s="58">
        <v>6</v>
      </c>
      <c r="J17" s="23" t="s">
        <v>157</v>
      </c>
      <c r="K17" s="63"/>
      <c r="L17" s="63"/>
      <c r="M17" s="63"/>
      <c r="N17" s="63"/>
      <c r="O17" s="63">
        <v>1</v>
      </c>
      <c r="P17" s="63">
        <v>12</v>
      </c>
      <c r="Q17" s="63">
        <v>6</v>
      </c>
      <c r="R17" s="58"/>
      <c r="S17" s="58"/>
      <c r="T17" s="58"/>
    </row>
    <row r="18" spans="1:20" ht="63" customHeight="1">
      <c r="A18" s="3">
        <v>9</v>
      </c>
      <c r="B18" s="135" t="s">
        <v>167</v>
      </c>
      <c r="C18" s="63"/>
      <c r="D18" s="63"/>
      <c r="E18" s="63"/>
      <c r="F18" s="23"/>
      <c r="G18" s="58">
        <v>1</v>
      </c>
      <c r="H18" s="58">
        <v>12</v>
      </c>
      <c r="I18" s="58">
        <v>6</v>
      </c>
      <c r="J18" s="23" t="s">
        <v>157</v>
      </c>
      <c r="K18" s="63"/>
      <c r="L18" s="63"/>
      <c r="M18" s="63"/>
      <c r="N18" s="63"/>
      <c r="O18" s="63">
        <v>1</v>
      </c>
      <c r="P18" s="63">
        <v>12</v>
      </c>
      <c r="Q18" s="63">
        <v>6</v>
      </c>
      <c r="R18" s="58"/>
      <c r="S18" s="58"/>
      <c r="T18" s="58"/>
    </row>
    <row r="19" spans="1:20" ht="24" customHeight="1">
      <c r="A19" s="3"/>
      <c r="B19" s="7" t="s">
        <v>20</v>
      </c>
      <c r="C19" s="62">
        <f>SUM(C10:C18)</f>
        <v>6</v>
      </c>
      <c r="D19" s="62">
        <f>SUM(D10:D18)</f>
        <v>90</v>
      </c>
      <c r="E19" s="62">
        <f>SUM(E10:E18)</f>
        <v>24</v>
      </c>
      <c r="F19" s="62"/>
      <c r="G19" s="62">
        <f>SUM(G11:G18)</f>
        <v>8</v>
      </c>
      <c r="H19" s="62">
        <f>SUM(H11:H18)</f>
        <v>96</v>
      </c>
      <c r="I19" s="62">
        <f>SUM(I11:I18)</f>
        <v>48</v>
      </c>
      <c r="J19" s="62"/>
      <c r="K19" s="62">
        <f>SUM(K10:K18)</f>
        <v>4</v>
      </c>
      <c r="L19" s="62">
        <f>SUM(L10:L18)</f>
        <v>40</v>
      </c>
      <c r="M19" s="62">
        <f>SUM(M10:M18)</f>
        <v>24</v>
      </c>
      <c r="N19" s="62"/>
      <c r="O19" s="62">
        <f>SUM(O10:O18)</f>
        <v>18</v>
      </c>
      <c r="P19" s="62">
        <f>SUM(P10:P18)</f>
        <v>226</v>
      </c>
      <c r="Q19" s="62">
        <f>SUM(Q10:Q18)</f>
        <v>96</v>
      </c>
      <c r="R19" s="62"/>
      <c r="S19" s="62">
        <f>SUM(S10:S18)</f>
        <v>7</v>
      </c>
      <c r="T19" s="62">
        <f>SUM(T10:T18)</f>
        <v>82</v>
      </c>
    </row>
    <row r="20" spans="1:20" ht="15.75">
      <c r="A20" s="3"/>
      <c r="B20" s="164" t="s">
        <v>21</v>
      </c>
      <c r="C20" s="164"/>
      <c r="D20" s="164"/>
      <c r="E20" s="164"/>
      <c r="F20" s="164"/>
      <c r="G20" s="164"/>
      <c r="H20" s="164"/>
      <c r="I20" s="164"/>
      <c r="J20" s="164"/>
      <c r="K20" s="164"/>
      <c r="L20" s="164"/>
      <c r="M20" s="164"/>
      <c r="N20" s="164"/>
      <c r="O20" s="164"/>
      <c r="P20" s="164"/>
      <c r="Q20" s="164"/>
      <c r="R20" s="164"/>
      <c r="S20" s="164"/>
      <c r="T20" s="164"/>
    </row>
    <row r="21" spans="1:20" ht="123.75" customHeight="1">
      <c r="A21" s="3">
        <v>10</v>
      </c>
      <c r="B21" s="91" t="s">
        <v>189</v>
      </c>
      <c r="C21" s="58">
        <v>1</v>
      </c>
      <c r="D21" s="58">
        <v>15</v>
      </c>
      <c r="E21" s="58">
        <v>4</v>
      </c>
      <c r="F21" s="19" t="s">
        <v>159</v>
      </c>
      <c r="G21" s="58">
        <v>3</v>
      </c>
      <c r="H21" s="58">
        <v>36</v>
      </c>
      <c r="I21" s="58">
        <v>18</v>
      </c>
      <c r="J21" s="19" t="s">
        <v>159</v>
      </c>
      <c r="K21" s="58">
        <v>2</v>
      </c>
      <c r="L21" s="58">
        <v>20</v>
      </c>
      <c r="M21" s="58">
        <v>12</v>
      </c>
      <c r="N21" s="19" t="s">
        <v>160</v>
      </c>
      <c r="O21" s="58">
        <v>6</v>
      </c>
      <c r="P21" s="58">
        <v>71</v>
      </c>
      <c r="Q21" s="58">
        <v>34</v>
      </c>
      <c r="R21" s="63">
        <v>34</v>
      </c>
      <c r="S21" s="63">
        <v>3</v>
      </c>
      <c r="T21" s="63">
        <v>37</v>
      </c>
    </row>
    <row r="22" spans="1:20" ht="118.5" customHeight="1">
      <c r="A22" s="3">
        <v>11</v>
      </c>
      <c r="B22" s="91" t="s">
        <v>22</v>
      </c>
      <c r="C22" s="58">
        <v>5</v>
      </c>
      <c r="D22" s="58">
        <v>75</v>
      </c>
      <c r="E22" s="58">
        <v>20</v>
      </c>
      <c r="F22" s="19" t="s">
        <v>159</v>
      </c>
      <c r="G22" s="58">
        <v>3</v>
      </c>
      <c r="H22" s="58">
        <v>37</v>
      </c>
      <c r="I22" s="58">
        <v>18</v>
      </c>
      <c r="J22" s="19" t="s">
        <v>159</v>
      </c>
      <c r="K22" s="58">
        <v>4</v>
      </c>
      <c r="L22" s="58">
        <v>40</v>
      </c>
      <c r="M22" s="58">
        <v>24</v>
      </c>
      <c r="N22" s="19" t="s">
        <v>159</v>
      </c>
      <c r="O22" s="58">
        <v>12</v>
      </c>
      <c r="P22" s="58">
        <v>152</v>
      </c>
      <c r="Q22" s="58">
        <v>62</v>
      </c>
      <c r="R22" s="58"/>
      <c r="S22" s="58"/>
      <c r="T22" s="58"/>
    </row>
    <row r="23" spans="1:20" ht="107.25" customHeight="1">
      <c r="A23" s="3">
        <v>12</v>
      </c>
      <c r="B23" s="131" t="s">
        <v>23</v>
      </c>
      <c r="C23" s="58"/>
      <c r="D23" s="58"/>
      <c r="E23" s="58"/>
      <c r="F23" s="19"/>
      <c r="G23" s="58"/>
      <c r="H23" s="58"/>
      <c r="I23" s="58"/>
      <c r="J23" s="23"/>
      <c r="K23" s="58">
        <v>1</v>
      </c>
      <c r="L23" s="58">
        <v>10</v>
      </c>
      <c r="M23" s="58">
        <v>6</v>
      </c>
      <c r="N23" s="23" t="s">
        <v>159</v>
      </c>
      <c r="O23" s="58">
        <v>1</v>
      </c>
      <c r="P23" s="58">
        <v>10</v>
      </c>
      <c r="Q23" s="58">
        <v>6</v>
      </c>
      <c r="R23" s="63">
        <v>6</v>
      </c>
      <c r="S23" s="58"/>
      <c r="T23" s="58"/>
    </row>
    <row r="24" spans="1:20" ht="96.75" customHeight="1">
      <c r="A24" s="3">
        <v>13</v>
      </c>
      <c r="B24" s="131" t="s">
        <v>190</v>
      </c>
      <c r="C24" s="58"/>
      <c r="D24" s="58"/>
      <c r="E24" s="58"/>
      <c r="F24" s="19"/>
      <c r="G24" s="58"/>
      <c r="H24" s="58"/>
      <c r="I24" s="58"/>
      <c r="J24" s="23"/>
      <c r="K24" s="58">
        <v>1</v>
      </c>
      <c r="L24" s="58">
        <v>10</v>
      </c>
      <c r="M24" s="58">
        <v>6</v>
      </c>
      <c r="N24" s="23" t="s">
        <v>73</v>
      </c>
      <c r="O24" s="58">
        <v>1</v>
      </c>
      <c r="P24" s="58">
        <v>10</v>
      </c>
      <c r="Q24" s="58">
        <v>6</v>
      </c>
      <c r="R24" s="58"/>
      <c r="S24" s="58"/>
      <c r="T24" s="58"/>
    </row>
    <row r="25" spans="1:20" ht="105" customHeight="1">
      <c r="A25" s="3">
        <v>14</v>
      </c>
      <c r="B25" s="131" t="s">
        <v>191</v>
      </c>
      <c r="C25" s="63">
        <v>1</v>
      </c>
      <c r="D25" s="63">
        <v>15</v>
      </c>
      <c r="E25" s="63">
        <v>4</v>
      </c>
      <c r="F25" s="97" t="s">
        <v>153</v>
      </c>
      <c r="G25" s="63">
        <v>1</v>
      </c>
      <c r="H25" s="63">
        <v>12</v>
      </c>
      <c r="I25" s="63">
        <v>6</v>
      </c>
      <c r="J25" s="97" t="s">
        <v>153</v>
      </c>
      <c r="K25" s="63">
        <v>1</v>
      </c>
      <c r="L25" s="63">
        <v>10</v>
      </c>
      <c r="M25" s="63">
        <v>6</v>
      </c>
      <c r="N25" s="97" t="s">
        <v>153</v>
      </c>
      <c r="O25" s="58">
        <v>3</v>
      </c>
      <c r="P25" s="58">
        <v>37</v>
      </c>
      <c r="Q25" s="58">
        <v>16</v>
      </c>
      <c r="R25" s="58">
        <v>10</v>
      </c>
      <c r="S25" s="58"/>
      <c r="T25" s="58"/>
    </row>
    <row r="26" spans="1:20" ht="84.75" customHeight="1">
      <c r="A26" s="3">
        <v>15</v>
      </c>
      <c r="B26" s="136" t="s">
        <v>125</v>
      </c>
      <c r="C26" s="58">
        <v>1</v>
      </c>
      <c r="D26" s="63">
        <v>15</v>
      </c>
      <c r="E26" s="58">
        <v>4</v>
      </c>
      <c r="F26" s="15" t="s">
        <v>96</v>
      </c>
      <c r="G26" s="58"/>
      <c r="H26" s="58"/>
      <c r="I26" s="58"/>
      <c r="J26" s="58"/>
      <c r="K26" s="58"/>
      <c r="L26" s="58"/>
      <c r="M26" s="58"/>
      <c r="N26" s="15"/>
      <c r="O26" s="58">
        <v>1</v>
      </c>
      <c r="P26" s="58">
        <v>15</v>
      </c>
      <c r="Q26" s="58">
        <v>4</v>
      </c>
      <c r="R26" s="58"/>
      <c r="S26" s="58">
        <v>1</v>
      </c>
      <c r="T26" s="58">
        <v>15</v>
      </c>
    </row>
    <row r="27" spans="1:20" ht="81" customHeight="1">
      <c r="A27" s="3">
        <v>16</v>
      </c>
      <c r="B27" s="91" t="s">
        <v>170</v>
      </c>
      <c r="C27" s="58"/>
      <c r="D27" s="58"/>
      <c r="E27" s="58"/>
      <c r="F27" s="15"/>
      <c r="G27" s="58"/>
      <c r="H27" s="58"/>
      <c r="I27" s="58"/>
      <c r="J27" s="23"/>
      <c r="K27" s="58">
        <v>4</v>
      </c>
      <c r="L27" s="58">
        <v>40</v>
      </c>
      <c r="M27" s="58">
        <v>24</v>
      </c>
      <c r="N27" s="15" t="s">
        <v>81</v>
      </c>
      <c r="O27" s="58">
        <v>4</v>
      </c>
      <c r="P27" s="58">
        <v>40</v>
      </c>
      <c r="Q27" s="58">
        <v>24</v>
      </c>
      <c r="R27" s="58"/>
      <c r="S27" s="58"/>
      <c r="T27" s="58"/>
    </row>
    <row r="28" spans="1:20" ht="63">
      <c r="A28" s="3">
        <v>17</v>
      </c>
      <c r="B28" s="131" t="s">
        <v>24</v>
      </c>
      <c r="C28" s="58">
        <v>4</v>
      </c>
      <c r="D28" s="58">
        <v>60</v>
      </c>
      <c r="E28" s="58">
        <v>16</v>
      </c>
      <c r="F28" s="23" t="s">
        <v>157</v>
      </c>
      <c r="G28" s="58">
        <v>1</v>
      </c>
      <c r="H28" s="58">
        <v>12</v>
      </c>
      <c r="I28" s="58">
        <v>6</v>
      </c>
      <c r="J28" s="23" t="s">
        <v>157</v>
      </c>
      <c r="K28" s="58"/>
      <c r="L28" s="58"/>
      <c r="M28" s="58"/>
      <c r="N28" s="15"/>
      <c r="O28" s="58">
        <v>5</v>
      </c>
      <c r="P28" s="58">
        <v>72</v>
      </c>
      <c r="Q28" s="58">
        <v>22</v>
      </c>
      <c r="R28" s="58"/>
      <c r="S28" s="58"/>
      <c r="T28" s="58"/>
    </row>
    <row r="29" spans="1:20" ht="65.25" customHeight="1">
      <c r="A29" s="3">
        <v>18</v>
      </c>
      <c r="B29" s="91" t="s">
        <v>149</v>
      </c>
      <c r="C29" s="58">
        <v>2</v>
      </c>
      <c r="D29" s="58">
        <v>30</v>
      </c>
      <c r="E29" s="58">
        <v>8</v>
      </c>
      <c r="F29" s="97" t="s">
        <v>161</v>
      </c>
      <c r="G29" s="58"/>
      <c r="H29" s="58"/>
      <c r="I29" s="58"/>
      <c r="J29" s="97"/>
      <c r="K29" s="58"/>
      <c r="L29" s="58"/>
      <c r="M29" s="58"/>
      <c r="N29" s="15"/>
      <c r="O29" s="58">
        <v>2</v>
      </c>
      <c r="P29" s="58">
        <v>30</v>
      </c>
      <c r="Q29" s="58">
        <v>8</v>
      </c>
      <c r="R29" s="58"/>
      <c r="S29" s="58">
        <v>2</v>
      </c>
      <c r="T29" s="58">
        <v>30</v>
      </c>
    </row>
    <row r="30" spans="1:20" ht="63">
      <c r="A30" s="3">
        <v>19</v>
      </c>
      <c r="B30" s="131" t="s">
        <v>25</v>
      </c>
      <c r="C30" s="58"/>
      <c r="D30" s="58"/>
      <c r="E30" s="58"/>
      <c r="F30" s="63"/>
      <c r="G30" s="58"/>
      <c r="H30" s="58"/>
      <c r="I30" s="58"/>
      <c r="J30" s="15"/>
      <c r="K30" s="58">
        <v>2</v>
      </c>
      <c r="L30" s="58">
        <v>20</v>
      </c>
      <c r="M30" s="58">
        <v>12</v>
      </c>
      <c r="N30" s="15" t="s">
        <v>161</v>
      </c>
      <c r="O30" s="58">
        <v>2</v>
      </c>
      <c r="P30" s="58">
        <v>20</v>
      </c>
      <c r="Q30" s="58">
        <v>12</v>
      </c>
      <c r="R30" s="58"/>
      <c r="S30" s="58">
        <v>2</v>
      </c>
      <c r="T30" s="58">
        <v>20</v>
      </c>
    </row>
    <row r="31" spans="1:20" ht="91.5" customHeight="1">
      <c r="A31" s="3">
        <v>20</v>
      </c>
      <c r="B31" s="91" t="s">
        <v>192</v>
      </c>
      <c r="C31" s="1"/>
      <c r="D31" s="1"/>
      <c r="E31" s="1"/>
      <c r="F31" s="1"/>
      <c r="G31" s="58"/>
      <c r="H31" s="58"/>
      <c r="I31" s="58"/>
      <c r="J31" s="15"/>
      <c r="K31" s="58">
        <v>1</v>
      </c>
      <c r="L31" s="58">
        <v>10</v>
      </c>
      <c r="M31" s="58">
        <v>6</v>
      </c>
      <c r="N31" s="23" t="s">
        <v>69</v>
      </c>
      <c r="O31" s="58">
        <v>1</v>
      </c>
      <c r="P31" s="58">
        <v>10</v>
      </c>
      <c r="Q31" s="58">
        <v>6</v>
      </c>
      <c r="R31" s="58"/>
      <c r="S31" s="58">
        <v>1</v>
      </c>
      <c r="T31" s="58">
        <v>10</v>
      </c>
    </row>
    <row r="32" spans="1:20" ht="87" customHeight="1">
      <c r="A32" s="3">
        <v>21</v>
      </c>
      <c r="B32" s="131" t="s">
        <v>26</v>
      </c>
      <c r="C32" s="58">
        <v>1</v>
      </c>
      <c r="D32" s="58">
        <v>15</v>
      </c>
      <c r="E32" s="58">
        <v>4</v>
      </c>
      <c r="F32" s="15" t="s">
        <v>86</v>
      </c>
      <c r="G32" s="58"/>
      <c r="H32" s="58"/>
      <c r="I32" s="58"/>
      <c r="J32" s="97"/>
      <c r="K32" s="1"/>
      <c r="L32" s="1"/>
      <c r="M32" s="1"/>
      <c r="N32" s="1"/>
      <c r="O32" s="58">
        <v>1</v>
      </c>
      <c r="P32" s="58">
        <v>15</v>
      </c>
      <c r="Q32" s="58">
        <v>4</v>
      </c>
      <c r="R32" s="58"/>
      <c r="S32" s="58">
        <v>1</v>
      </c>
      <c r="T32" s="58">
        <v>15</v>
      </c>
    </row>
    <row r="33" spans="1:20" ht="63">
      <c r="A33" s="3">
        <v>22</v>
      </c>
      <c r="B33" s="131" t="s">
        <v>27</v>
      </c>
      <c r="C33" s="58">
        <v>2</v>
      </c>
      <c r="D33" s="58">
        <v>30</v>
      </c>
      <c r="E33" s="58">
        <v>8</v>
      </c>
      <c r="F33" s="97" t="s">
        <v>161</v>
      </c>
      <c r="G33" s="58">
        <v>1</v>
      </c>
      <c r="H33" s="58">
        <v>12</v>
      </c>
      <c r="I33" s="58">
        <v>6</v>
      </c>
      <c r="J33" s="97" t="s">
        <v>161</v>
      </c>
      <c r="K33" s="58"/>
      <c r="L33" s="58"/>
      <c r="M33" s="58"/>
      <c r="N33" s="19"/>
      <c r="O33" s="58">
        <v>3</v>
      </c>
      <c r="P33" s="58">
        <v>42</v>
      </c>
      <c r="Q33" s="58">
        <v>14</v>
      </c>
      <c r="R33" s="58"/>
      <c r="S33" s="58"/>
      <c r="T33" s="58"/>
    </row>
    <row r="34" spans="1:20" ht="87.75">
      <c r="A34" s="3">
        <v>23</v>
      </c>
      <c r="B34" s="131" t="s">
        <v>182</v>
      </c>
      <c r="C34" s="58"/>
      <c r="D34" s="58"/>
      <c r="E34" s="58"/>
      <c r="F34" s="19"/>
      <c r="G34" s="58">
        <v>2</v>
      </c>
      <c r="H34" s="58">
        <v>24</v>
      </c>
      <c r="I34" s="58">
        <v>12</v>
      </c>
      <c r="J34" s="19" t="s">
        <v>162</v>
      </c>
      <c r="K34" s="58">
        <v>2</v>
      </c>
      <c r="L34" s="58">
        <v>20</v>
      </c>
      <c r="M34" s="58">
        <v>12</v>
      </c>
      <c r="N34" s="19" t="s">
        <v>162</v>
      </c>
      <c r="O34" s="58">
        <v>4</v>
      </c>
      <c r="P34" s="58">
        <v>44</v>
      </c>
      <c r="Q34" s="58">
        <v>24</v>
      </c>
      <c r="R34" s="58"/>
      <c r="S34" s="58"/>
      <c r="T34" s="58"/>
    </row>
    <row r="35" spans="1:20" ht="113.25" customHeight="1">
      <c r="A35" s="3">
        <v>24</v>
      </c>
      <c r="B35" s="140" t="s">
        <v>28</v>
      </c>
      <c r="C35" s="58"/>
      <c r="D35" s="58"/>
      <c r="E35" s="58"/>
      <c r="F35" s="19"/>
      <c r="G35" s="58"/>
      <c r="H35" s="58"/>
      <c r="I35" s="58"/>
      <c r="J35" s="19"/>
      <c r="K35" s="58">
        <v>1</v>
      </c>
      <c r="L35" s="58">
        <v>10</v>
      </c>
      <c r="M35" s="58">
        <v>6</v>
      </c>
      <c r="N35" s="23" t="s">
        <v>172</v>
      </c>
      <c r="O35" s="58">
        <v>1</v>
      </c>
      <c r="P35" s="58">
        <v>10</v>
      </c>
      <c r="Q35" s="58">
        <v>6</v>
      </c>
      <c r="R35" s="58"/>
      <c r="S35" s="58"/>
      <c r="T35" s="58"/>
    </row>
    <row r="36" spans="1:20" ht="97.5" customHeight="1">
      <c r="A36" s="3">
        <v>25</v>
      </c>
      <c r="B36" s="91" t="s">
        <v>120</v>
      </c>
      <c r="C36" s="58">
        <v>1</v>
      </c>
      <c r="D36" s="58">
        <v>15</v>
      </c>
      <c r="E36" s="58">
        <v>4</v>
      </c>
      <c r="F36" s="23" t="s">
        <v>69</v>
      </c>
      <c r="G36" s="58"/>
      <c r="H36" s="58"/>
      <c r="I36" s="58"/>
      <c r="J36" s="97"/>
      <c r="K36" s="58"/>
      <c r="L36" s="58"/>
      <c r="M36" s="58"/>
      <c r="N36" s="58"/>
      <c r="O36" s="58">
        <v>1</v>
      </c>
      <c r="P36" s="58">
        <v>15</v>
      </c>
      <c r="Q36" s="58">
        <v>4</v>
      </c>
      <c r="R36" s="58"/>
      <c r="S36" s="58"/>
      <c r="T36" s="58"/>
    </row>
    <row r="37" spans="1:20" ht="70.5" customHeight="1">
      <c r="A37" s="3">
        <v>26</v>
      </c>
      <c r="B37" s="91" t="s">
        <v>29</v>
      </c>
      <c r="C37" s="58">
        <v>1</v>
      </c>
      <c r="D37" s="58">
        <v>15</v>
      </c>
      <c r="E37" s="58">
        <v>4</v>
      </c>
      <c r="F37" s="23" t="s">
        <v>157</v>
      </c>
      <c r="G37" s="58"/>
      <c r="H37" s="58"/>
      <c r="I37" s="58"/>
      <c r="J37" s="19"/>
      <c r="K37" s="58"/>
      <c r="L37" s="58"/>
      <c r="M37" s="58"/>
      <c r="N37" s="97"/>
      <c r="O37" s="58">
        <v>1</v>
      </c>
      <c r="P37" s="58">
        <v>15</v>
      </c>
      <c r="Q37" s="58">
        <v>4</v>
      </c>
      <c r="R37" s="58"/>
      <c r="S37" s="58"/>
      <c r="T37" s="58"/>
    </row>
    <row r="38" spans="1:20" ht="117" customHeight="1">
      <c r="A38" s="3">
        <v>27</v>
      </c>
      <c r="B38" s="91" t="s">
        <v>183</v>
      </c>
      <c r="C38" s="63">
        <v>2</v>
      </c>
      <c r="D38" s="63">
        <v>30</v>
      </c>
      <c r="E38" s="63">
        <v>8</v>
      </c>
      <c r="F38" s="23" t="s">
        <v>172</v>
      </c>
      <c r="G38" s="58"/>
      <c r="H38" s="58"/>
      <c r="I38" s="58"/>
      <c r="J38" s="19"/>
      <c r="K38" s="58">
        <v>3</v>
      </c>
      <c r="L38" s="58">
        <v>30</v>
      </c>
      <c r="M38" s="58">
        <v>18</v>
      </c>
      <c r="N38" s="97" t="s">
        <v>173</v>
      </c>
      <c r="O38" s="58">
        <v>5</v>
      </c>
      <c r="P38" s="58">
        <v>60</v>
      </c>
      <c r="Q38" s="58">
        <v>26</v>
      </c>
      <c r="R38" s="58"/>
      <c r="S38" s="58">
        <v>3</v>
      </c>
      <c r="T38" s="58">
        <v>35</v>
      </c>
    </row>
    <row r="39" spans="1:20" ht="60" customHeight="1">
      <c r="A39" s="3">
        <v>28</v>
      </c>
      <c r="B39" s="91" t="s">
        <v>184</v>
      </c>
      <c r="C39" s="63">
        <v>1</v>
      </c>
      <c r="D39" s="63">
        <v>15</v>
      </c>
      <c r="E39" s="63">
        <v>4</v>
      </c>
      <c r="F39" s="97" t="s">
        <v>161</v>
      </c>
      <c r="G39" s="58"/>
      <c r="H39" s="58"/>
      <c r="I39" s="58"/>
      <c r="J39" s="15"/>
      <c r="K39" s="58"/>
      <c r="L39" s="58"/>
      <c r="M39" s="58"/>
      <c r="N39" s="58"/>
      <c r="O39" s="63">
        <v>1</v>
      </c>
      <c r="P39" s="63">
        <v>15</v>
      </c>
      <c r="Q39" s="63">
        <v>4</v>
      </c>
      <c r="R39" s="58"/>
      <c r="S39" s="58"/>
      <c r="T39" s="58"/>
    </row>
    <row r="40" spans="1:20" ht="81" customHeight="1">
      <c r="A40" s="3">
        <v>29</v>
      </c>
      <c r="B40" s="140" t="s">
        <v>214</v>
      </c>
      <c r="C40" s="63"/>
      <c r="D40" s="63"/>
      <c r="E40" s="63"/>
      <c r="F40" s="15"/>
      <c r="G40" s="58">
        <v>1</v>
      </c>
      <c r="H40" s="58">
        <v>12</v>
      </c>
      <c r="I40" s="58">
        <v>6</v>
      </c>
      <c r="J40" s="15" t="s">
        <v>185</v>
      </c>
      <c r="K40" s="58"/>
      <c r="L40" s="58"/>
      <c r="M40" s="58"/>
      <c r="N40" s="58"/>
      <c r="O40" s="58">
        <v>1</v>
      </c>
      <c r="P40" s="58">
        <v>12</v>
      </c>
      <c r="Q40" s="58">
        <v>6</v>
      </c>
      <c r="R40" s="23"/>
      <c r="S40" s="58"/>
      <c r="T40" s="58"/>
    </row>
    <row r="41" spans="1:20" ht="64.5" customHeight="1">
      <c r="A41" s="3">
        <v>30</v>
      </c>
      <c r="B41" s="140" t="s">
        <v>213</v>
      </c>
      <c r="C41" s="63">
        <v>2</v>
      </c>
      <c r="D41" s="63">
        <v>30</v>
      </c>
      <c r="E41" s="63">
        <v>8</v>
      </c>
      <c r="F41" s="23" t="s">
        <v>157</v>
      </c>
      <c r="G41" s="63"/>
      <c r="H41" s="63"/>
      <c r="I41" s="63"/>
      <c r="J41" s="23"/>
      <c r="K41" s="63"/>
      <c r="L41" s="63"/>
      <c r="M41" s="63"/>
      <c r="N41" s="23"/>
      <c r="O41" s="63">
        <v>2</v>
      </c>
      <c r="P41" s="63">
        <v>30</v>
      </c>
      <c r="Q41" s="63">
        <v>8</v>
      </c>
      <c r="R41" s="63"/>
      <c r="S41" s="63"/>
      <c r="T41" s="63"/>
    </row>
    <row r="42" spans="1:20" ht="67.5">
      <c r="A42" s="3">
        <v>31</v>
      </c>
      <c r="B42" s="91" t="s">
        <v>202</v>
      </c>
      <c r="C42" s="63">
        <v>1</v>
      </c>
      <c r="D42" s="63">
        <v>15</v>
      </c>
      <c r="E42" s="63">
        <v>4</v>
      </c>
      <c r="F42" s="15" t="s">
        <v>67</v>
      </c>
      <c r="G42" s="58"/>
      <c r="H42" s="58"/>
      <c r="I42" s="58"/>
      <c r="J42" s="19"/>
      <c r="K42" s="58"/>
      <c r="L42" s="58"/>
      <c r="M42" s="58"/>
      <c r="N42" s="23"/>
      <c r="O42" s="63">
        <v>1</v>
      </c>
      <c r="P42" s="63">
        <v>15</v>
      </c>
      <c r="Q42" s="63">
        <v>4</v>
      </c>
      <c r="R42" s="63"/>
      <c r="S42" s="63"/>
      <c r="T42" s="63"/>
    </row>
    <row r="43" spans="1:20" ht="160.5" customHeight="1">
      <c r="A43" s="3">
        <v>32</v>
      </c>
      <c r="B43" s="91" t="s">
        <v>144</v>
      </c>
      <c r="C43" s="58">
        <v>2</v>
      </c>
      <c r="D43" s="58">
        <v>30</v>
      </c>
      <c r="E43" s="58">
        <v>8</v>
      </c>
      <c r="F43" s="97" t="s">
        <v>67</v>
      </c>
      <c r="G43" s="61">
        <v>2</v>
      </c>
      <c r="H43" s="61">
        <v>24</v>
      </c>
      <c r="I43" s="61">
        <v>12</v>
      </c>
      <c r="J43" s="23" t="s">
        <v>59</v>
      </c>
      <c r="K43" s="58"/>
      <c r="L43" s="58"/>
      <c r="M43" s="58"/>
      <c r="N43" s="19"/>
      <c r="O43" s="58">
        <v>4</v>
      </c>
      <c r="P43" s="58">
        <v>54</v>
      </c>
      <c r="Q43" s="58">
        <v>20</v>
      </c>
      <c r="R43" s="63">
        <v>20</v>
      </c>
      <c r="S43" s="63">
        <v>2</v>
      </c>
      <c r="T43" s="63">
        <v>24</v>
      </c>
    </row>
    <row r="44" spans="1:20" ht="108.75" customHeight="1">
      <c r="A44" s="3">
        <v>33</v>
      </c>
      <c r="B44" s="148" t="s">
        <v>193</v>
      </c>
      <c r="C44" s="63"/>
      <c r="D44" s="63"/>
      <c r="E44" s="63"/>
      <c r="F44" s="97"/>
      <c r="G44" s="61"/>
      <c r="H44" s="61"/>
      <c r="I44" s="61"/>
      <c r="J44" s="23"/>
      <c r="K44" s="58">
        <v>1</v>
      </c>
      <c r="L44" s="58">
        <v>10</v>
      </c>
      <c r="M44" s="58">
        <v>6</v>
      </c>
      <c r="N44" s="97" t="s">
        <v>67</v>
      </c>
      <c r="O44" s="63">
        <v>1</v>
      </c>
      <c r="P44" s="63">
        <v>10</v>
      </c>
      <c r="Q44" s="63">
        <v>6</v>
      </c>
      <c r="R44" s="63">
        <v>4</v>
      </c>
      <c r="S44" s="58"/>
      <c r="T44" s="58"/>
    </row>
    <row r="45" spans="1:20" ht="108.75" customHeight="1">
      <c r="A45" s="3">
        <v>34</v>
      </c>
      <c r="B45" s="148" t="s">
        <v>194</v>
      </c>
      <c r="C45" s="63">
        <v>1</v>
      </c>
      <c r="D45" s="63">
        <v>15</v>
      </c>
      <c r="E45" s="63">
        <v>4</v>
      </c>
      <c r="F45" s="97" t="s">
        <v>67</v>
      </c>
      <c r="G45" s="61"/>
      <c r="H45" s="61"/>
      <c r="I45" s="61"/>
      <c r="J45" s="23"/>
      <c r="K45" s="58"/>
      <c r="L45" s="58"/>
      <c r="M45" s="58"/>
      <c r="N45" s="19"/>
      <c r="O45" s="63">
        <v>1</v>
      </c>
      <c r="P45" s="63">
        <v>15</v>
      </c>
      <c r="Q45" s="63">
        <v>4</v>
      </c>
      <c r="R45" s="63">
        <v>4</v>
      </c>
      <c r="S45" s="58">
        <v>1</v>
      </c>
      <c r="T45" s="58">
        <v>15</v>
      </c>
    </row>
    <row r="46" spans="1:20" ht="111.75" customHeight="1">
      <c r="A46" s="3">
        <v>35</v>
      </c>
      <c r="B46" s="91" t="s">
        <v>221</v>
      </c>
      <c r="C46" s="58">
        <v>2</v>
      </c>
      <c r="D46" s="58">
        <v>30</v>
      </c>
      <c r="E46" s="58">
        <v>8</v>
      </c>
      <c r="F46" s="19" t="s">
        <v>203</v>
      </c>
      <c r="G46" s="58"/>
      <c r="H46" s="58"/>
      <c r="I46" s="58"/>
      <c r="J46" s="91"/>
      <c r="K46" s="58"/>
      <c r="L46" s="58"/>
      <c r="M46" s="58"/>
      <c r="N46" s="58"/>
      <c r="O46" s="58">
        <v>2</v>
      </c>
      <c r="P46" s="58">
        <v>30</v>
      </c>
      <c r="Q46" s="58">
        <v>8</v>
      </c>
      <c r="R46" s="58"/>
      <c r="S46" s="58">
        <v>1</v>
      </c>
      <c r="T46" s="58">
        <v>15</v>
      </c>
    </row>
    <row r="47" spans="1:20" ht="137.25" customHeight="1">
      <c r="A47" s="3">
        <v>36</v>
      </c>
      <c r="B47" s="91" t="s">
        <v>145</v>
      </c>
      <c r="C47" s="63">
        <v>1</v>
      </c>
      <c r="D47" s="63">
        <v>15</v>
      </c>
      <c r="E47" s="63">
        <v>4</v>
      </c>
      <c r="F47" s="23" t="s">
        <v>68</v>
      </c>
      <c r="G47" s="19"/>
      <c r="H47" s="19"/>
      <c r="I47" s="19"/>
      <c r="J47" s="15"/>
      <c r="K47" s="58"/>
      <c r="L47" s="58"/>
      <c r="M47" s="58"/>
      <c r="N47" s="97"/>
      <c r="O47" s="63">
        <v>1</v>
      </c>
      <c r="P47" s="63">
        <v>15</v>
      </c>
      <c r="Q47" s="63">
        <v>4</v>
      </c>
      <c r="R47" s="58"/>
      <c r="S47" s="58">
        <v>1</v>
      </c>
      <c r="T47" s="58">
        <v>15</v>
      </c>
    </row>
    <row r="48" spans="1:20" ht="82.5">
      <c r="A48" s="3">
        <v>37</v>
      </c>
      <c r="B48" s="140" t="s">
        <v>208</v>
      </c>
      <c r="C48" s="58">
        <v>2</v>
      </c>
      <c r="D48" s="58">
        <v>30</v>
      </c>
      <c r="E48" s="58">
        <v>8</v>
      </c>
      <c r="F48" s="97" t="s">
        <v>195</v>
      </c>
      <c r="G48" s="58"/>
      <c r="H48" s="58"/>
      <c r="I48" s="58"/>
      <c r="J48" s="19"/>
      <c r="K48" s="58"/>
      <c r="L48" s="58"/>
      <c r="M48" s="58"/>
      <c r="N48" s="19"/>
      <c r="O48" s="58">
        <v>2</v>
      </c>
      <c r="P48" s="58">
        <v>30</v>
      </c>
      <c r="Q48" s="58">
        <v>8</v>
      </c>
      <c r="R48" s="58">
        <v>8</v>
      </c>
      <c r="S48" s="58"/>
      <c r="T48" s="58"/>
    </row>
    <row r="49" spans="1:20" ht="105.75" customHeight="1">
      <c r="A49" s="3">
        <v>38</v>
      </c>
      <c r="B49" s="140" t="s">
        <v>207</v>
      </c>
      <c r="C49" s="58"/>
      <c r="D49" s="58"/>
      <c r="E49" s="58"/>
      <c r="F49" s="19"/>
      <c r="G49" s="58"/>
      <c r="H49" s="58"/>
      <c r="I49" s="58"/>
      <c r="J49" s="19"/>
      <c r="K49" s="58">
        <v>1</v>
      </c>
      <c r="L49" s="58">
        <v>10</v>
      </c>
      <c r="M49" s="58">
        <v>6</v>
      </c>
      <c r="N49" s="97" t="s">
        <v>196</v>
      </c>
      <c r="O49" s="58">
        <v>1</v>
      </c>
      <c r="P49" s="58">
        <v>10</v>
      </c>
      <c r="Q49" s="58">
        <v>6</v>
      </c>
      <c r="R49" s="58"/>
      <c r="S49" s="58"/>
      <c r="T49" s="58"/>
    </row>
    <row r="50" spans="1:20" ht="140.25">
      <c r="A50" s="3">
        <v>39</v>
      </c>
      <c r="B50" s="148" t="s">
        <v>200</v>
      </c>
      <c r="C50" s="58">
        <v>2</v>
      </c>
      <c r="D50" s="58">
        <v>30</v>
      </c>
      <c r="E50" s="58">
        <v>8</v>
      </c>
      <c r="F50" s="23" t="s">
        <v>67</v>
      </c>
      <c r="G50" s="63"/>
      <c r="H50" s="63"/>
      <c r="I50" s="63"/>
      <c r="J50" s="23"/>
      <c r="K50" s="19"/>
      <c r="L50" s="19"/>
      <c r="M50" s="19"/>
      <c r="N50" s="19"/>
      <c r="O50" s="58">
        <v>2</v>
      </c>
      <c r="P50" s="58">
        <v>30</v>
      </c>
      <c r="Q50" s="58">
        <v>8</v>
      </c>
      <c r="R50" s="63">
        <v>8</v>
      </c>
      <c r="S50" s="63"/>
      <c r="T50" s="63"/>
    </row>
    <row r="51" spans="1:20" ht="123" customHeight="1">
      <c r="A51" s="3">
        <v>40</v>
      </c>
      <c r="B51" s="148" t="s">
        <v>201</v>
      </c>
      <c r="C51" s="147">
        <v>1</v>
      </c>
      <c r="D51" s="147">
        <v>15</v>
      </c>
      <c r="E51" s="147">
        <v>4</v>
      </c>
      <c r="F51" s="23" t="s">
        <v>159</v>
      </c>
      <c r="G51" s="58"/>
      <c r="H51" s="58"/>
      <c r="I51" s="58"/>
      <c r="J51" s="23"/>
      <c r="K51" s="19"/>
      <c r="L51" s="19"/>
      <c r="M51" s="19"/>
      <c r="N51" s="19"/>
      <c r="O51" s="58">
        <v>1</v>
      </c>
      <c r="P51" s="58">
        <v>15</v>
      </c>
      <c r="Q51" s="58">
        <v>4</v>
      </c>
      <c r="R51" s="63">
        <v>4</v>
      </c>
      <c r="S51" s="63"/>
      <c r="T51" s="63"/>
    </row>
    <row r="52" spans="1:20" ht="103.5" customHeight="1">
      <c r="A52" s="3">
        <v>41</v>
      </c>
      <c r="B52" s="91" t="s">
        <v>215</v>
      </c>
      <c r="C52" s="147">
        <v>2</v>
      </c>
      <c r="D52" s="147">
        <v>30</v>
      </c>
      <c r="E52" s="147">
        <v>8</v>
      </c>
      <c r="F52" s="19" t="s">
        <v>56</v>
      </c>
      <c r="G52" s="58"/>
      <c r="H52" s="58"/>
      <c r="I52" s="58"/>
      <c r="J52" s="23"/>
      <c r="K52" s="19"/>
      <c r="L52" s="19"/>
      <c r="M52" s="19"/>
      <c r="N52" s="19"/>
      <c r="O52" s="58">
        <v>2</v>
      </c>
      <c r="P52" s="58">
        <v>30</v>
      </c>
      <c r="Q52" s="58">
        <v>8</v>
      </c>
      <c r="R52" s="63">
        <v>8</v>
      </c>
      <c r="S52" s="58">
        <v>2</v>
      </c>
      <c r="T52" s="58">
        <v>30</v>
      </c>
    </row>
    <row r="53" spans="1:20" ht="145.5" customHeight="1">
      <c r="A53" s="3">
        <v>42</v>
      </c>
      <c r="B53" s="91" t="s">
        <v>223</v>
      </c>
      <c r="C53" s="58">
        <v>2</v>
      </c>
      <c r="D53" s="58">
        <v>30</v>
      </c>
      <c r="E53" s="58">
        <v>8</v>
      </c>
      <c r="F53" s="23" t="s">
        <v>159</v>
      </c>
      <c r="G53" s="58"/>
      <c r="H53" s="58"/>
      <c r="I53" s="58"/>
      <c r="J53" s="23"/>
      <c r="K53" s="19"/>
      <c r="L53" s="19"/>
      <c r="M53" s="19"/>
      <c r="N53" s="19"/>
      <c r="O53" s="58">
        <v>2</v>
      </c>
      <c r="P53" s="58">
        <v>30</v>
      </c>
      <c r="Q53" s="58">
        <v>8</v>
      </c>
      <c r="R53" s="63"/>
      <c r="S53" s="58">
        <v>2</v>
      </c>
      <c r="T53" s="58">
        <v>30</v>
      </c>
    </row>
    <row r="54" spans="1:20" ht="125.25" customHeight="1">
      <c r="A54" s="3">
        <v>43</v>
      </c>
      <c r="B54" s="91" t="s">
        <v>146</v>
      </c>
      <c r="C54" s="58"/>
      <c r="D54" s="58"/>
      <c r="E54" s="58"/>
      <c r="F54" s="23"/>
      <c r="G54" s="63">
        <v>3</v>
      </c>
      <c r="H54" s="63">
        <v>36</v>
      </c>
      <c r="I54" s="63">
        <v>18</v>
      </c>
      <c r="J54" s="23" t="s">
        <v>59</v>
      </c>
      <c r="K54" s="63"/>
      <c r="L54" s="63"/>
      <c r="M54" s="63"/>
      <c r="N54" s="23"/>
      <c r="O54" s="63">
        <v>3</v>
      </c>
      <c r="P54" s="63">
        <v>36</v>
      </c>
      <c r="Q54" s="63">
        <v>18</v>
      </c>
      <c r="R54" s="63"/>
      <c r="S54" s="63"/>
      <c r="T54" s="63"/>
    </row>
    <row r="55" spans="1:20" ht="108.75" customHeight="1">
      <c r="A55" s="3">
        <v>44</v>
      </c>
      <c r="B55" s="91" t="s">
        <v>224</v>
      </c>
      <c r="C55" s="63">
        <v>2</v>
      </c>
      <c r="D55" s="63">
        <v>30</v>
      </c>
      <c r="E55" s="63">
        <v>8</v>
      </c>
      <c r="F55" s="23" t="s">
        <v>197</v>
      </c>
      <c r="G55" s="58"/>
      <c r="H55" s="58"/>
      <c r="I55" s="58"/>
      <c r="J55" s="23"/>
      <c r="K55" s="58"/>
      <c r="L55" s="58"/>
      <c r="M55" s="58"/>
      <c r="N55" s="23"/>
      <c r="O55" s="58">
        <v>2</v>
      </c>
      <c r="P55" s="58">
        <v>30</v>
      </c>
      <c r="Q55" s="58">
        <v>8</v>
      </c>
      <c r="R55" s="58"/>
      <c r="S55" s="58"/>
      <c r="T55" s="58"/>
    </row>
    <row r="56" spans="1:20" ht="140.25">
      <c r="A56" s="3">
        <v>45</v>
      </c>
      <c r="B56" s="148" t="s">
        <v>225</v>
      </c>
      <c r="C56" s="58">
        <v>2</v>
      </c>
      <c r="D56" s="58">
        <v>30</v>
      </c>
      <c r="E56" s="58">
        <v>8</v>
      </c>
      <c r="F56" s="23" t="s">
        <v>206</v>
      </c>
      <c r="G56" s="58">
        <v>3</v>
      </c>
      <c r="H56" s="58">
        <v>36</v>
      </c>
      <c r="I56" s="58">
        <v>18</v>
      </c>
      <c r="J56" s="23" t="s">
        <v>67</v>
      </c>
      <c r="K56" s="19"/>
      <c r="L56" s="19"/>
      <c r="M56" s="19"/>
      <c r="N56" s="19"/>
      <c r="O56" s="58">
        <v>5</v>
      </c>
      <c r="P56" s="58">
        <v>66</v>
      </c>
      <c r="Q56" s="58">
        <v>26</v>
      </c>
      <c r="R56" s="63">
        <v>22</v>
      </c>
      <c r="S56" s="63">
        <v>5</v>
      </c>
      <c r="T56" s="63">
        <v>66</v>
      </c>
    </row>
    <row r="57" spans="1:20" ht="108.75" customHeight="1">
      <c r="A57" s="3">
        <v>46</v>
      </c>
      <c r="B57" s="91" t="s">
        <v>154</v>
      </c>
      <c r="C57" s="58"/>
      <c r="D57" s="58"/>
      <c r="E57" s="58"/>
      <c r="F57" s="23"/>
      <c r="G57" s="58">
        <v>1</v>
      </c>
      <c r="H57" s="58">
        <v>12</v>
      </c>
      <c r="I57" s="58">
        <v>6</v>
      </c>
      <c r="J57" s="23" t="s">
        <v>197</v>
      </c>
      <c r="K57" s="19"/>
      <c r="L57" s="19"/>
      <c r="M57" s="19"/>
      <c r="N57" s="19"/>
      <c r="O57" s="58">
        <v>1</v>
      </c>
      <c r="P57" s="58">
        <v>12</v>
      </c>
      <c r="Q57" s="58">
        <v>6</v>
      </c>
      <c r="R57" s="63"/>
      <c r="S57" s="63"/>
      <c r="T57" s="63"/>
    </row>
    <row r="58" spans="1:20" ht="126" customHeight="1">
      <c r="A58" s="3">
        <v>47</v>
      </c>
      <c r="B58" s="140" t="s">
        <v>216</v>
      </c>
      <c r="C58" s="58"/>
      <c r="D58" s="58"/>
      <c r="E58" s="58"/>
      <c r="F58" s="19"/>
      <c r="G58" s="58"/>
      <c r="H58" s="58"/>
      <c r="I58" s="58"/>
      <c r="J58" s="97"/>
      <c r="K58" s="58">
        <v>1</v>
      </c>
      <c r="L58" s="58">
        <v>10</v>
      </c>
      <c r="M58" s="58">
        <v>6</v>
      </c>
      <c r="N58" s="23" t="s">
        <v>176</v>
      </c>
      <c r="O58" s="58">
        <v>1</v>
      </c>
      <c r="P58" s="58">
        <v>10</v>
      </c>
      <c r="Q58" s="58">
        <v>6</v>
      </c>
      <c r="R58" s="58"/>
      <c r="S58" s="58"/>
      <c r="T58" s="58"/>
    </row>
    <row r="59" spans="1:20" ht="29.25" customHeight="1">
      <c r="A59" s="3"/>
      <c r="B59" s="62" t="s">
        <v>20</v>
      </c>
      <c r="C59" s="62">
        <f>SUM(C21:C58)</f>
        <v>44</v>
      </c>
      <c r="D59" s="62">
        <f>SUM(D21:D58)</f>
        <v>660</v>
      </c>
      <c r="E59" s="62">
        <f>SUM(E21:E58)</f>
        <v>176</v>
      </c>
      <c r="F59" s="62"/>
      <c r="G59" s="62">
        <f>SUM(G21:G58)</f>
        <v>21</v>
      </c>
      <c r="H59" s="62">
        <f>SUM(H21:H58)</f>
        <v>253</v>
      </c>
      <c r="I59" s="62">
        <f>SUM(I21:I58)</f>
        <v>126</v>
      </c>
      <c r="J59" s="62"/>
      <c r="K59" s="62">
        <f>SUM(K21:K58)</f>
        <v>25</v>
      </c>
      <c r="L59" s="62">
        <f>SUM(L21:L58)</f>
        <v>250</v>
      </c>
      <c r="M59" s="62">
        <f>SUM(M21:M58)</f>
        <v>150</v>
      </c>
      <c r="N59" s="62"/>
      <c r="O59" s="124">
        <f t="shared" ref="O59:T59" si="0">SUM(O21:O58)</f>
        <v>90</v>
      </c>
      <c r="P59" s="124">
        <f t="shared" si="0"/>
        <v>1163</v>
      </c>
      <c r="Q59" s="124">
        <f t="shared" si="0"/>
        <v>452</v>
      </c>
      <c r="R59" s="62">
        <f t="shared" si="0"/>
        <v>128</v>
      </c>
      <c r="S59" s="62">
        <f t="shared" si="0"/>
        <v>27</v>
      </c>
      <c r="T59" s="62">
        <f t="shared" si="0"/>
        <v>357</v>
      </c>
    </row>
    <row r="60" spans="1:20" ht="15.75">
      <c r="A60" s="3"/>
      <c r="B60" s="173" t="s">
        <v>34</v>
      </c>
      <c r="C60" s="173"/>
      <c r="D60" s="173"/>
      <c r="E60" s="173"/>
      <c r="F60" s="173"/>
      <c r="G60" s="173"/>
      <c r="H60" s="173"/>
      <c r="I60" s="173"/>
      <c r="J60" s="173"/>
      <c r="K60" s="173"/>
      <c r="L60" s="173"/>
      <c r="M60" s="173"/>
      <c r="N60" s="173"/>
      <c r="O60" s="173"/>
      <c r="P60" s="173"/>
      <c r="Q60" s="173"/>
      <c r="R60" s="173"/>
      <c r="S60" s="173"/>
      <c r="T60" s="173"/>
    </row>
    <row r="61" spans="1:20" ht="117.75" customHeight="1">
      <c r="A61" s="3">
        <v>48</v>
      </c>
      <c r="B61" s="52" t="s">
        <v>35</v>
      </c>
      <c r="C61" s="58">
        <v>1</v>
      </c>
      <c r="D61" s="58">
        <v>15</v>
      </c>
      <c r="E61" s="58">
        <v>4</v>
      </c>
      <c r="F61" s="19" t="s">
        <v>69</v>
      </c>
      <c r="G61" s="58">
        <v>1</v>
      </c>
      <c r="H61" s="58">
        <v>12</v>
      </c>
      <c r="I61" s="58">
        <v>6</v>
      </c>
      <c r="J61" s="64" t="s">
        <v>99</v>
      </c>
      <c r="K61" s="58">
        <v>3</v>
      </c>
      <c r="L61" s="58">
        <v>30</v>
      </c>
      <c r="M61" s="58">
        <v>18</v>
      </c>
      <c r="N61" s="19" t="s">
        <v>163</v>
      </c>
      <c r="O61" s="58">
        <v>5</v>
      </c>
      <c r="P61" s="58">
        <v>57</v>
      </c>
      <c r="Q61" s="58">
        <v>28</v>
      </c>
      <c r="R61" s="58"/>
      <c r="S61" s="58"/>
      <c r="T61" s="58"/>
    </row>
    <row r="62" spans="1:20" ht="114.75" customHeight="1">
      <c r="A62" s="3">
        <v>49</v>
      </c>
      <c r="B62" s="52" t="s">
        <v>36</v>
      </c>
      <c r="C62" s="58"/>
      <c r="D62" s="58"/>
      <c r="E62" s="58"/>
      <c r="F62" s="19"/>
      <c r="G62" s="58"/>
      <c r="H62" s="58"/>
      <c r="I62" s="58"/>
      <c r="J62" s="23"/>
      <c r="K62" s="58">
        <v>1</v>
      </c>
      <c r="L62" s="58">
        <v>10</v>
      </c>
      <c r="M62" s="58">
        <v>6</v>
      </c>
      <c r="N62" s="23" t="s">
        <v>91</v>
      </c>
      <c r="O62" s="58">
        <v>1</v>
      </c>
      <c r="P62" s="58">
        <v>10</v>
      </c>
      <c r="Q62" s="58">
        <v>6</v>
      </c>
      <c r="R62" s="58"/>
      <c r="S62" s="58"/>
      <c r="T62" s="58"/>
    </row>
    <row r="63" spans="1:20" ht="102" customHeight="1">
      <c r="A63" s="3">
        <v>50</v>
      </c>
      <c r="B63" s="52" t="s">
        <v>111</v>
      </c>
      <c r="C63" s="58"/>
      <c r="D63" s="58"/>
      <c r="E63" s="58"/>
      <c r="F63" s="112"/>
      <c r="G63" s="63"/>
      <c r="H63" s="58"/>
      <c r="I63" s="58"/>
      <c r="J63" s="23"/>
      <c r="K63" s="58">
        <v>1</v>
      </c>
      <c r="L63" s="58">
        <v>10</v>
      </c>
      <c r="M63" s="58">
        <v>6</v>
      </c>
      <c r="N63" s="23" t="s">
        <v>99</v>
      </c>
      <c r="O63" s="58">
        <v>1</v>
      </c>
      <c r="P63" s="58">
        <v>10</v>
      </c>
      <c r="Q63" s="58">
        <v>6</v>
      </c>
      <c r="R63" s="58"/>
      <c r="S63" s="58"/>
      <c r="T63" s="58"/>
    </row>
    <row r="64" spans="1:20" ht="100.5" customHeight="1">
      <c r="A64" s="3">
        <v>51</v>
      </c>
      <c r="B64" s="52" t="s">
        <v>108</v>
      </c>
      <c r="C64" s="58">
        <v>2</v>
      </c>
      <c r="D64" s="58">
        <v>30</v>
      </c>
      <c r="E64" s="58">
        <v>8</v>
      </c>
      <c r="F64" s="19" t="s">
        <v>159</v>
      </c>
      <c r="G64" s="58"/>
      <c r="H64" s="58"/>
      <c r="I64" s="58"/>
      <c r="J64" s="19"/>
      <c r="K64" s="58"/>
      <c r="L64" s="58"/>
      <c r="M64" s="58"/>
      <c r="N64" s="19"/>
      <c r="O64" s="58">
        <v>2</v>
      </c>
      <c r="P64" s="58">
        <v>30</v>
      </c>
      <c r="Q64" s="58">
        <v>8</v>
      </c>
      <c r="R64" s="58"/>
      <c r="S64" s="58"/>
      <c r="T64" s="58"/>
    </row>
    <row r="65" spans="1:20" ht="81" customHeight="1">
      <c r="A65" s="3">
        <v>52</v>
      </c>
      <c r="B65" s="52" t="s">
        <v>37</v>
      </c>
      <c r="C65" s="58">
        <v>2</v>
      </c>
      <c r="D65" s="58">
        <v>30</v>
      </c>
      <c r="E65" s="58">
        <v>8</v>
      </c>
      <c r="F65" s="23" t="s">
        <v>69</v>
      </c>
      <c r="G65" s="58"/>
      <c r="H65" s="58"/>
      <c r="I65" s="58"/>
      <c r="J65" s="19"/>
      <c r="K65" s="58"/>
      <c r="L65" s="58"/>
      <c r="M65" s="58"/>
      <c r="N65" s="58"/>
      <c r="O65" s="58">
        <v>2</v>
      </c>
      <c r="P65" s="58">
        <v>30</v>
      </c>
      <c r="Q65" s="58">
        <v>8</v>
      </c>
      <c r="R65" s="58"/>
      <c r="S65" s="58"/>
      <c r="T65" s="58"/>
    </row>
    <row r="66" spans="1:20" ht="130.5" customHeight="1">
      <c r="A66" s="3">
        <v>53</v>
      </c>
      <c r="B66" s="135" t="s">
        <v>142</v>
      </c>
      <c r="C66" s="58">
        <v>3</v>
      </c>
      <c r="D66" s="58">
        <v>45</v>
      </c>
      <c r="E66" s="58">
        <v>12</v>
      </c>
      <c r="F66" s="23" t="s">
        <v>172</v>
      </c>
      <c r="G66" s="58">
        <v>2</v>
      </c>
      <c r="H66" s="58">
        <v>24</v>
      </c>
      <c r="I66" s="58">
        <v>12</v>
      </c>
      <c r="J66" s="23" t="s">
        <v>172</v>
      </c>
      <c r="K66" s="58"/>
      <c r="L66" s="58"/>
      <c r="M66" s="58"/>
      <c r="N66" s="58"/>
      <c r="O66" s="58">
        <v>5</v>
      </c>
      <c r="P66" s="58">
        <v>69</v>
      </c>
      <c r="Q66" s="58">
        <v>24</v>
      </c>
      <c r="R66" s="58"/>
      <c r="S66" s="58"/>
      <c r="T66" s="58"/>
    </row>
    <row r="67" spans="1:20" ht="86.25" customHeight="1">
      <c r="A67" s="3">
        <v>54</v>
      </c>
      <c r="B67" s="52" t="s">
        <v>38</v>
      </c>
      <c r="C67" s="58"/>
      <c r="D67" s="58"/>
      <c r="E67" s="58"/>
      <c r="F67" s="23"/>
      <c r="G67" s="58">
        <v>1</v>
      </c>
      <c r="H67" s="58">
        <v>12</v>
      </c>
      <c r="I67" s="58">
        <v>6</v>
      </c>
      <c r="J67" s="23" t="s">
        <v>181</v>
      </c>
      <c r="K67" s="58"/>
      <c r="L67" s="58"/>
      <c r="M67" s="58"/>
      <c r="N67" s="58"/>
      <c r="O67" s="58">
        <v>1</v>
      </c>
      <c r="P67" s="58">
        <v>12</v>
      </c>
      <c r="Q67" s="58">
        <v>6</v>
      </c>
      <c r="R67" s="58"/>
      <c r="S67" s="58"/>
      <c r="T67" s="58"/>
    </row>
    <row r="68" spans="1:20" ht="15.75">
      <c r="A68" s="3"/>
      <c r="B68" s="62" t="s">
        <v>20</v>
      </c>
      <c r="C68" s="62">
        <f>SUM(C61:C67)</f>
        <v>8</v>
      </c>
      <c r="D68" s="62">
        <f>SUM(D61:D67)</f>
        <v>120</v>
      </c>
      <c r="E68" s="62">
        <f>SUM(E61:E67)</f>
        <v>32</v>
      </c>
      <c r="F68" s="62"/>
      <c r="G68" s="62">
        <f>SUM(G61:G67)</f>
        <v>4</v>
      </c>
      <c r="H68" s="62">
        <f>SUM(H61:H67)</f>
        <v>48</v>
      </c>
      <c r="I68" s="62">
        <f>SUM(I61:I67)</f>
        <v>24</v>
      </c>
      <c r="J68" s="62"/>
      <c r="K68" s="62">
        <f>SUM(K61:K67)</f>
        <v>5</v>
      </c>
      <c r="L68" s="62">
        <f>SUM(L61:L67)</f>
        <v>50</v>
      </c>
      <c r="M68" s="62">
        <f>SUM(M61:M67)</f>
        <v>30</v>
      </c>
      <c r="N68" s="62"/>
      <c r="O68" s="62">
        <f>SUM(O61:O67)</f>
        <v>17</v>
      </c>
      <c r="P68" s="62">
        <f>SUM(P61:P67)</f>
        <v>218</v>
      </c>
      <c r="Q68" s="62">
        <f>SUM(Q61:Q67)</f>
        <v>86</v>
      </c>
      <c r="R68" s="58"/>
      <c r="S68" s="58"/>
      <c r="T68" s="58"/>
    </row>
    <row r="69" spans="1:20" ht="15.75">
      <c r="A69" s="3"/>
      <c r="B69" s="173" t="s">
        <v>39</v>
      </c>
      <c r="C69" s="173"/>
      <c r="D69" s="173"/>
      <c r="E69" s="173"/>
      <c r="F69" s="173"/>
      <c r="G69" s="173"/>
      <c r="H69" s="173"/>
      <c r="I69" s="173"/>
      <c r="J69" s="173"/>
      <c r="K69" s="173"/>
      <c r="L69" s="173"/>
      <c r="M69" s="173"/>
      <c r="N69" s="173"/>
      <c r="O69" s="173"/>
      <c r="P69" s="173"/>
      <c r="Q69" s="173"/>
      <c r="R69" s="173"/>
      <c r="S69" s="173"/>
      <c r="T69" s="173"/>
    </row>
    <row r="70" spans="1:20" ht="94.5" customHeight="1">
      <c r="A70" s="3">
        <v>55</v>
      </c>
      <c r="B70" s="125" t="s">
        <v>174</v>
      </c>
      <c r="C70" s="58">
        <v>5</v>
      </c>
      <c r="D70" s="58">
        <v>75</v>
      </c>
      <c r="E70" s="58">
        <v>20</v>
      </c>
      <c r="F70" s="23" t="s">
        <v>69</v>
      </c>
      <c r="G70" s="117"/>
      <c r="H70" s="117"/>
      <c r="I70" s="117"/>
      <c r="J70" s="117"/>
      <c r="K70" s="117"/>
      <c r="L70" s="117"/>
      <c r="M70" s="117"/>
      <c r="N70" s="117"/>
      <c r="O70" s="58">
        <v>5</v>
      </c>
      <c r="P70" s="58">
        <v>75</v>
      </c>
      <c r="Q70" s="58">
        <v>20</v>
      </c>
      <c r="R70" s="117"/>
      <c r="S70" s="117"/>
      <c r="T70" s="117"/>
    </row>
    <row r="71" spans="1:20" ht="124.5" customHeight="1">
      <c r="A71" s="3">
        <v>56</v>
      </c>
      <c r="B71" s="120" t="s">
        <v>168</v>
      </c>
      <c r="C71" s="58">
        <v>2</v>
      </c>
      <c r="D71" s="58">
        <v>30</v>
      </c>
      <c r="E71" s="58">
        <v>8</v>
      </c>
      <c r="F71" s="23" t="s">
        <v>175</v>
      </c>
      <c r="G71" s="117"/>
      <c r="H71" s="117"/>
      <c r="I71" s="117"/>
      <c r="J71" s="117"/>
      <c r="K71" s="117"/>
      <c r="L71" s="117"/>
      <c r="M71" s="117"/>
      <c r="N71" s="117"/>
      <c r="O71" s="58">
        <v>2</v>
      </c>
      <c r="P71" s="58">
        <v>30</v>
      </c>
      <c r="Q71" s="58">
        <v>8</v>
      </c>
      <c r="R71" s="117"/>
      <c r="S71" s="117"/>
      <c r="T71" s="117"/>
    </row>
    <row r="72" spans="1:20" ht="125.25" customHeight="1">
      <c r="A72" s="3">
        <v>57</v>
      </c>
      <c r="B72" s="52" t="s">
        <v>40</v>
      </c>
      <c r="C72" s="58">
        <v>1</v>
      </c>
      <c r="D72" s="58">
        <v>15</v>
      </c>
      <c r="E72" s="58">
        <v>4</v>
      </c>
      <c r="F72" s="97" t="s">
        <v>176</v>
      </c>
      <c r="G72" s="58"/>
      <c r="H72" s="58"/>
      <c r="I72" s="58"/>
      <c r="J72" s="23"/>
      <c r="K72" s="58">
        <v>1</v>
      </c>
      <c r="L72" s="58">
        <v>10</v>
      </c>
      <c r="M72" s="58">
        <v>6</v>
      </c>
      <c r="N72" s="23" t="s">
        <v>177</v>
      </c>
      <c r="O72" s="58">
        <v>2</v>
      </c>
      <c r="P72" s="58">
        <v>25</v>
      </c>
      <c r="Q72" s="58">
        <v>10</v>
      </c>
      <c r="R72" s="58"/>
      <c r="S72" s="58"/>
      <c r="T72" s="58"/>
    </row>
    <row r="73" spans="1:20" ht="26.25" customHeight="1">
      <c r="A73" s="3"/>
      <c r="B73" s="62" t="s">
        <v>20</v>
      </c>
      <c r="C73" s="62">
        <f>SUM(C70:C72)</f>
        <v>8</v>
      </c>
      <c r="D73" s="62">
        <f>SUM(D70:D72)</f>
        <v>120</v>
      </c>
      <c r="E73" s="62">
        <f>SUM(E70:E72)</f>
        <v>32</v>
      </c>
      <c r="F73" s="62"/>
      <c r="G73" s="62"/>
      <c r="H73" s="62"/>
      <c r="I73" s="62"/>
      <c r="J73" s="62"/>
      <c r="K73" s="62">
        <v>1</v>
      </c>
      <c r="L73" s="62">
        <v>10</v>
      </c>
      <c r="M73" s="62">
        <v>6</v>
      </c>
      <c r="N73" s="62"/>
      <c r="O73" s="62">
        <f>SUM(O70:O72)</f>
        <v>9</v>
      </c>
      <c r="P73" s="62">
        <f>SUM(P70:P72)</f>
        <v>130</v>
      </c>
      <c r="Q73" s="62">
        <f>SUM(Q70:Q72)</f>
        <v>38</v>
      </c>
      <c r="R73" s="58"/>
      <c r="S73" s="58"/>
      <c r="T73" s="58"/>
    </row>
    <row r="74" spans="1:20" ht="15.75">
      <c r="A74" s="3"/>
      <c r="B74" s="164" t="s">
        <v>132</v>
      </c>
      <c r="C74" s="164"/>
      <c r="D74" s="164"/>
      <c r="E74" s="164"/>
      <c r="F74" s="164"/>
      <c r="G74" s="164"/>
      <c r="H74" s="164"/>
      <c r="I74" s="164"/>
      <c r="J74" s="164"/>
      <c r="K74" s="164"/>
      <c r="L74" s="164"/>
      <c r="M74" s="164"/>
      <c r="N74" s="164"/>
      <c r="O74" s="164"/>
      <c r="P74" s="164"/>
      <c r="Q74" s="164"/>
      <c r="R74" s="164"/>
      <c r="S74" s="164"/>
      <c r="T74" s="164"/>
    </row>
    <row r="75" spans="1:20" ht="63">
      <c r="A75" s="3">
        <v>58</v>
      </c>
      <c r="B75" s="132" t="s">
        <v>188</v>
      </c>
      <c r="C75" s="58">
        <v>1</v>
      </c>
      <c r="D75" s="58">
        <v>15</v>
      </c>
      <c r="E75" s="58">
        <v>4</v>
      </c>
      <c r="F75" s="15" t="s">
        <v>73</v>
      </c>
      <c r="G75" s="118"/>
      <c r="H75" s="118"/>
      <c r="I75" s="118"/>
      <c r="J75" s="99"/>
      <c r="K75" s="57"/>
      <c r="L75" s="57"/>
      <c r="M75" s="57"/>
      <c r="N75" s="99"/>
      <c r="O75" s="58">
        <v>1</v>
      </c>
      <c r="P75" s="58">
        <v>15</v>
      </c>
      <c r="Q75" s="58">
        <v>4</v>
      </c>
      <c r="R75" s="58"/>
      <c r="S75" s="58">
        <v>1</v>
      </c>
      <c r="T75" s="58">
        <v>15</v>
      </c>
    </row>
    <row r="76" spans="1:20" ht="133.5" customHeight="1">
      <c r="A76" s="3">
        <v>59</v>
      </c>
      <c r="B76" s="132" t="s">
        <v>217</v>
      </c>
      <c r="C76" s="2"/>
      <c r="D76" s="2"/>
      <c r="E76" s="2"/>
      <c r="F76" s="13"/>
      <c r="G76" s="58"/>
      <c r="H76" s="58"/>
      <c r="I76" s="58"/>
      <c r="J76" s="15"/>
      <c r="K76" s="58">
        <v>1</v>
      </c>
      <c r="L76" s="58">
        <v>10</v>
      </c>
      <c r="M76" s="58">
        <v>6</v>
      </c>
      <c r="N76" s="15" t="s">
        <v>73</v>
      </c>
      <c r="O76" s="58">
        <v>1</v>
      </c>
      <c r="P76" s="58">
        <v>10</v>
      </c>
      <c r="Q76" s="58">
        <v>6</v>
      </c>
      <c r="R76" s="58"/>
      <c r="S76" s="58">
        <v>1</v>
      </c>
      <c r="T76" s="58">
        <v>10</v>
      </c>
    </row>
    <row r="77" spans="1:20" ht="63">
      <c r="A77" s="3">
        <v>60</v>
      </c>
      <c r="B77" s="132" t="s">
        <v>72</v>
      </c>
      <c r="C77" s="58">
        <v>1</v>
      </c>
      <c r="D77" s="58">
        <v>15</v>
      </c>
      <c r="E77" s="58">
        <v>4</v>
      </c>
      <c r="F77" s="97" t="s">
        <v>147</v>
      </c>
      <c r="G77" s="58">
        <v>1</v>
      </c>
      <c r="H77" s="58">
        <v>12</v>
      </c>
      <c r="I77" s="58">
        <v>6</v>
      </c>
      <c r="J77" s="15" t="s">
        <v>205</v>
      </c>
      <c r="K77" s="2"/>
      <c r="L77" s="2"/>
      <c r="M77" s="2"/>
      <c r="N77" s="99"/>
      <c r="O77" s="58">
        <v>2</v>
      </c>
      <c r="P77" s="58">
        <v>27</v>
      </c>
      <c r="Q77" s="58">
        <v>10</v>
      </c>
      <c r="R77" s="2"/>
      <c r="S77" s="58">
        <v>2</v>
      </c>
      <c r="T77" s="58">
        <v>27</v>
      </c>
    </row>
    <row r="78" spans="1:20" ht="88.5" customHeight="1">
      <c r="A78" s="3">
        <v>61</v>
      </c>
      <c r="B78" s="91" t="s">
        <v>220</v>
      </c>
      <c r="C78" s="63">
        <v>2</v>
      </c>
      <c r="D78" s="63">
        <v>30</v>
      </c>
      <c r="E78" s="63">
        <v>8</v>
      </c>
      <c r="F78" s="15" t="s">
        <v>204</v>
      </c>
      <c r="G78" s="1"/>
      <c r="H78" s="1"/>
      <c r="I78" s="1"/>
      <c r="J78" s="1"/>
      <c r="K78" s="1"/>
      <c r="L78" s="1"/>
      <c r="M78" s="1"/>
      <c r="N78" s="1"/>
      <c r="O78" s="63">
        <v>2</v>
      </c>
      <c r="P78" s="63">
        <v>30</v>
      </c>
      <c r="Q78" s="63">
        <v>8</v>
      </c>
      <c r="R78" s="1"/>
      <c r="S78" s="61">
        <v>2</v>
      </c>
      <c r="T78" s="61">
        <v>30</v>
      </c>
    </row>
    <row r="79" spans="1:20" ht="98.25" customHeight="1">
      <c r="A79" s="3">
        <v>62</v>
      </c>
      <c r="B79" s="91" t="s">
        <v>198</v>
      </c>
      <c r="C79" s="58">
        <v>1</v>
      </c>
      <c r="D79" s="58">
        <v>15</v>
      </c>
      <c r="E79" s="58">
        <v>4</v>
      </c>
      <c r="F79" s="97" t="s">
        <v>199</v>
      </c>
      <c r="G79" s="2"/>
      <c r="H79" s="2"/>
      <c r="I79" s="2"/>
      <c r="J79" s="146"/>
      <c r="K79" s="2"/>
      <c r="L79" s="2"/>
      <c r="M79" s="2"/>
      <c r="N79" s="99"/>
      <c r="O79" s="58">
        <v>1</v>
      </c>
      <c r="P79" s="58">
        <v>15</v>
      </c>
      <c r="Q79" s="58">
        <v>4</v>
      </c>
      <c r="R79" s="2"/>
      <c r="S79" s="58">
        <v>1</v>
      </c>
      <c r="T79" s="58">
        <v>15</v>
      </c>
    </row>
    <row r="80" spans="1:20" ht="96" customHeight="1">
      <c r="A80" s="3">
        <v>63</v>
      </c>
      <c r="B80" s="91" t="s">
        <v>169</v>
      </c>
      <c r="C80" s="2"/>
      <c r="D80" s="2"/>
      <c r="E80" s="2"/>
      <c r="F80" s="97"/>
      <c r="G80" s="58">
        <v>2</v>
      </c>
      <c r="H80" s="58">
        <v>24</v>
      </c>
      <c r="I80" s="58">
        <v>12</v>
      </c>
      <c r="J80" s="130" t="s">
        <v>99</v>
      </c>
      <c r="K80" s="2"/>
      <c r="L80" s="2"/>
      <c r="M80" s="2"/>
      <c r="N80" s="13"/>
      <c r="O80" s="58">
        <v>2</v>
      </c>
      <c r="P80" s="58">
        <v>24</v>
      </c>
      <c r="Q80" s="58">
        <v>12</v>
      </c>
      <c r="R80" s="2"/>
      <c r="S80" s="58"/>
      <c r="T80" s="58"/>
    </row>
    <row r="81" spans="1:20" ht="23.25" customHeight="1">
      <c r="A81" s="3"/>
      <c r="B81" s="6" t="s">
        <v>20</v>
      </c>
      <c r="C81" s="98">
        <f>SUM(C75:C80)</f>
        <v>5</v>
      </c>
      <c r="D81" s="98">
        <f>SUM(D75:D80)</f>
        <v>75</v>
      </c>
      <c r="E81" s="98">
        <f>SUM(E75:E80)</f>
        <v>20</v>
      </c>
      <c r="F81" s="98"/>
      <c r="G81" s="98">
        <f>SUM(G76:G80)</f>
        <v>3</v>
      </c>
      <c r="H81" s="98">
        <f>SUM(H76:H80)</f>
        <v>36</v>
      </c>
      <c r="I81" s="98">
        <f>SUM(I76:I80)</f>
        <v>18</v>
      </c>
      <c r="J81" s="98"/>
      <c r="K81" s="98">
        <v>1</v>
      </c>
      <c r="L81" s="98">
        <v>10</v>
      </c>
      <c r="M81" s="98">
        <v>6</v>
      </c>
      <c r="N81" s="98"/>
      <c r="O81" s="98">
        <f>SUM(O75:O80)</f>
        <v>9</v>
      </c>
      <c r="P81" s="98">
        <f>SUM(P75:P80)</f>
        <v>121</v>
      </c>
      <c r="Q81" s="98">
        <f>SUM(Q75:Q80)</f>
        <v>44</v>
      </c>
      <c r="R81" s="2"/>
      <c r="S81" s="98">
        <f>SUM(S75:S80)</f>
        <v>7</v>
      </c>
      <c r="T81" s="98">
        <f>SUM(T75:T80)</f>
        <v>97</v>
      </c>
    </row>
    <row r="82" spans="1:20" ht="15.75">
      <c r="A82" s="3"/>
      <c r="B82" s="164" t="s">
        <v>44</v>
      </c>
      <c r="C82" s="164"/>
      <c r="D82" s="164"/>
      <c r="E82" s="164"/>
      <c r="F82" s="164"/>
      <c r="G82" s="164"/>
      <c r="H82" s="164"/>
      <c r="I82" s="164"/>
      <c r="J82" s="164"/>
      <c r="K82" s="164"/>
      <c r="L82" s="164"/>
      <c r="M82" s="164"/>
      <c r="N82" s="164"/>
      <c r="O82" s="164"/>
      <c r="P82" s="164"/>
      <c r="Q82" s="164"/>
      <c r="R82" s="164"/>
      <c r="S82" s="164"/>
      <c r="T82" s="164"/>
    </row>
    <row r="83" spans="1:20" ht="86.25">
      <c r="A83" s="3">
        <v>64</v>
      </c>
      <c r="B83" s="140" t="s">
        <v>65</v>
      </c>
      <c r="C83" s="57">
        <v>1</v>
      </c>
      <c r="D83" s="57">
        <v>15</v>
      </c>
      <c r="E83" s="57">
        <v>4</v>
      </c>
      <c r="F83" s="15" t="s">
        <v>57</v>
      </c>
      <c r="G83" s="58">
        <v>1</v>
      </c>
      <c r="H83" s="58">
        <v>12</v>
      </c>
      <c r="I83" s="58">
        <v>6</v>
      </c>
      <c r="J83" s="15" t="s">
        <v>57</v>
      </c>
      <c r="K83" s="58">
        <v>2</v>
      </c>
      <c r="L83" s="58">
        <v>20</v>
      </c>
      <c r="M83" s="58">
        <v>12</v>
      </c>
      <c r="N83" s="15" t="s">
        <v>155</v>
      </c>
      <c r="O83" s="58">
        <v>4</v>
      </c>
      <c r="P83" s="58">
        <v>47</v>
      </c>
      <c r="Q83" s="58">
        <v>22</v>
      </c>
      <c r="R83" s="63">
        <v>22</v>
      </c>
      <c r="S83" s="63">
        <v>4</v>
      </c>
      <c r="T83" s="63">
        <v>47</v>
      </c>
    </row>
    <row r="84" spans="1:20" ht="99" customHeight="1">
      <c r="A84" s="3">
        <v>65</v>
      </c>
      <c r="B84" s="143" t="s">
        <v>45</v>
      </c>
      <c r="C84" s="21">
        <v>5</v>
      </c>
      <c r="D84" s="21">
        <v>75</v>
      </c>
      <c r="E84" s="21">
        <v>20</v>
      </c>
      <c r="F84" s="19" t="s">
        <v>69</v>
      </c>
      <c r="G84" s="21">
        <v>7</v>
      </c>
      <c r="H84" s="21">
        <v>84</v>
      </c>
      <c r="I84" s="21">
        <v>42</v>
      </c>
      <c r="J84" s="19" t="s">
        <v>69</v>
      </c>
      <c r="K84" s="21"/>
      <c r="L84" s="21"/>
      <c r="M84" s="21"/>
      <c r="O84" s="21">
        <v>12</v>
      </c>
      <c r="P84" s="21">
        <v>159</v>
      </c>
      <c r="Q84" s="21">
        <v>62</v>
      </c>
      <c r="R84" s="21"/>
      <c r="S84" s="21"/>
      <c r="T84" s="21"/>
    </row>
    <row r="85" spans="1:20" ht="25.5" customHeight="1" thickBot="1">
      <c r="A85" s="1"/>
      <c r="B85" s="113" t="s">
        <v>20</v>
      </c>
      <c r="C85" s="114">
        <v>6</v>
      </c>
      <c r="D85" s="114">
        <v>90</v>
      </c>
      <c r="E85" s="114">
        <v>24</v>
      </c>
      <c r="F85" s="114"/>
      <c r="G85" s="115">
        <v>8</v>
      </c>
      <c r="H85" s="115">
        <v>96</v>
      </c>
      <c r="I85" s="115">
        <v>48</v>
      </c>
      <c r="J85" s="115"/>
      <c r="K85" s="115">
        <v>2</v>
      </c>
      <c r="L85" s="115">
        <v>20</v>
      </c>
      <c r="M85" s="115">
        <v>12</v>
      </c>
      <c r="N85" s="115"/>
      <c r="O85" s="115">
        <v>16</v>
      </c>
      <c r="P85" s="115">
        <v>206</v>
      </c>
      <c r="Q85" s="115">
        <v>84</v>
      </c>
      <c r="R85" s="114">
        <v>22</v>
      </c>
      <c r="S85" s="63">
        <v>4</v>
      </c>
      <c r="T85" s="63">
        <v>47</v>
      </c>
    </row>
    <row r="86" spans="1:20" ht="38.25" thickBot="1">
      <c r="A86" s="1"/>
      <c r="B86" s="113" t="s">
        <v>50</v>
      </c>
      <c r="C86" s="149">
        <v>77</v>
      </c>
      <c r="D86" s="150">
        <v>1155</v>
      </c>
      <c r="E86" s="150">
        <v>308</v>
      </c>
      <c r="F86" s="150"/>
      <c r="G86" s="150">
        <v>44</v>
      </c>
      <c r="H86" s="150">
        <v>529</v>
      </c>
      <c r="I86" s="150">
        <v>264</v>
      </c>
      <c r="J86" s="150"/>
      <c r="K86" s="150">
        <v>38</v>
      </c>
      <c r="L86" s="150">
        <v>380</v>
      </c>
      <c r="M86" s="150">
        <v>228</v>
      </c>
      <c r="N86" s="150"/>
      <c r="O86" s="150">
        <v>159</v>
      </c>
      <c r="P86" s="150">
        <v>2064</v>
      </c>
      <c r="Q86" s="150">
        <v>800</v>
      </c>
      <c r="R86" s="150">
        <v>150</v>
      </c>
      <c r="S86" s="151">
        <v>45</v>
      </c>
      <c r="T86" s="151">
        <v>583</v>
      </c>
    </row>
    <row r="87" spans="1:20">
      <c r="A87" s="4"/>
      <c r="B87" s="4"/>
      <c r="C87" s="139"/>
    </row>
    <row r="88" spans="1:20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</row>
    <row r="89" spans="1:20" ht="15.75">
      <c r="A89" s="4"/>
      <c r="B89" s="165" t="s">
        <v>139</v>
      </c>
      <c r="C89" s="166"/>
      <c r="D89" s="166"/>
      <c r="E89" s="166"/>
      <c r="F89" s="166"/>
      <c r="G89" s="166"/>
      <c r="H89" s="166"/>
      <c r="I89" s="166"/>
      <c r="J89" s="166"/>
      <c r="K89" s="166"/>
      <c r="L89" s="166"/>
      <c r="M89" s="166"/>
      <c r="N89" s="166"/>
      <c r="O89" s="166"/>
      <c r="P89" s="166"/>
      <c r="Q89" s="166"/>
      <c r="R89" s="166"/>
      <c r="S89" s="166"/>
      <c r="T89" s="166"/>
    </row>
    <row r="90" spans="1:20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</row>
    <row r="91" spans="1:20" ht="15.75">
      <c r="A91" s="4"/>
      <c r="B91" s="165" t="s">
        <v>209</v>
      </c>
      <c r="C91" s="166"/>
      <c r="D91" s="166"/>
      <c r="E91" s="166"/>
      <c r="F91" s="166"/>
      <c r="G91" s="166"/>
      <c r="H91" s="166"/>
      <c r="I91" s="166"/>
      <c r="J91" s="166"/>
      <c r="K91" s="166"/>
      <c r="L91" s="166"/>
      <c r="M91" s="166"/>
      <c r="N91" s="166"/>
      <c r="O91" s="166"/>
      <c r="P91" s="166"/>
      <c r="Q91" s="166"/>
      <c r="R91" s="166"/>
      <c r="S91" s="166"/>
      <c r="T91" s="166"/>
    </row>
    <row r="92" spans="1:20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</row>
    <row r="93" spans="1:20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</row>
    <row r="94" spans="1:20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</row>
    <row r="95" spans="1:20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</row>
    <row r="96" spans="1:20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</row>
    <row r="97" spans="1:20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</row>
    <row r="98" spans="1:20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</row>
    <row r="99" spans="1:20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</row>
    <row r="100" spans="1:20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</row>
  </sheetData>
  <mergeCells count="37">
    <mergeCell ref="B9:T9"/>
    <mergeCell ref="B20:T20"/>
    <mergeCell ref="B60:T60"/>
    <mergeCell ref="B69:T69"/>
    <mergeCell ref="B74:T74"/>
    <mergeCell ref="B82:T82"/>
    <mergeCell ref="B89:T89"/>
    <mergeCell ref="B91:T91"/>
    <mergeCell ref="A1:T1"/>
    <mergeCell ref="A2:T2"/>
    <mergeCell ref="C3:R3"/>
    <mergeCell ref="C4:R4"/>
    <mergeCell ref="A3:A8"/>
    <mergeCell ref="K5:N6"/>
    <mergeCell ref="O5:R6"/>
    <mergeCell ref="R7:R8"/>
    <mergeCell ref="B3:B8"/>
    <mergeCell ref="S3:T6"/>
    <mergeCell ref="O7:O8"/>
    <mergeCell ref="P7:P8"/>
    <mergeCell ref="Q7:Q8"/>
    <mergeCell ref="S7:S8"/>
    <mergeCell ref="T7:T8"/>
    <mergeCell ref="I7:I8"/>
    <mergeCell ref="J7:J8"/>
    <mergeCell ref="K7:K8"/>
    <mergeCell ref="L7:L8"/>
    <mergeCell ref="M7:M8"/>
    <mergeCell ref="N7:N8"/>
    <mergeCell ref="H7:H8"/>
    <mergeCell ref="C5:F6"/>
    <mergeCell ref="G5:J6"/>
    <mergeCell ref="C7:C8"/>
    <mergeCell ref="D7:D8"/>
    <mergeCell ref="E7:E8"/>
    <mergeCell ref="F7:F8"/>
    <mergeCell ref="G7:G8"/>
  </mergeCells>
  <pageMargins left="0.70866141732283472" right="0.70866141732283472" top="0.74803149606299213" bottom="0.74803149606299213" header="0.31496062992125984" footer="0.31496062992125984"/>
  <pageSetup paperSize="9" scale="41" orientation="landscape" r:id="rId1"/>
  <rowBreaks count="7" manualBreakCount="7">
    <brk id="17" max="23" man="1"/>
    <brk id="28" max="23" man="1"/>
    <brk id="37" max="23" man="1"/>
    <brk id="46" max="23" man="1"/>
    <brk id="54" max="23" man="1"/>
    <brk id="62" max="23" man="1"/>
    <brk id="76" max="2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T88"/>
  <sheetViews>
    <sheetView workbookViewId="0">
      <selection activeCell="F12" sqref="F12"/>
    </sheetView>
  </sheetViews>
  <sheetFormatPr defaultRowHeight="15"/>
  <cols>
    <col min="1" max="1" width="4.140625" customWidth="1"/>
    <col min="2" max="2" width="17.5703125" customWidth="1"/>
  </cols>
  <sheetData>
    <row r="1" spans="1:20" ht="15.75">
      <c r="A1" s="174" t="s">
        <v>46</v>
      </c>
      <c r="B1" s="175"/>
      <c r="C1" s="175"/>
      <c r="D1" s="175"/>
      <c r="E1" s="175"/>
      <c r="F1" s="175"/>
      <c r="G1" s="175"/>
      <c r="H1" s="175"/>
      <c r="I1" s="175"/>
      <c r="J1" s="175"/>
      <c r="K1" s="175"/>
      <c r="L1" s="175"/>
      <c r="M1" s="175"/>
      <c r="N1" s="175"/>
      <c r="O1" s="175"/>
      <c r="P1" s="175"/>
      <c r="Q1" s="175"/>
      <c r="R1" s="175"/>
      <c r="S1" s="175"/>
      <c r="T1" s="175"/>
    </row>
    <row r="2" spans="1:20" ht="15.75">
      <c r="A2" s="176" t="s">
        <v>126</v>
      </c>
      <c r="B2" s="177"/>
      <c r="C2" s="177"/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  <c r="P2" s="177"/>
      <c r="Q2" s="177"/>
      <c r="R2" s="177"/>
      <c r="S2" s="177"/>
      <c r="T2" s="177"/>
    </row>
    <row r="3" spans="1:20" ht="15.75">
      <c r="A3" s="178" t="s">
        <v>9</v>
      </c>
      <c r="B3" s="178" t="s">
        <v>94</v>
      </c>
      <c r="C3" s="178" t="s">
        <v>0</v>
      </c>
      <c r="D3" s="178"/>
      <c r="E3" s="178"/>
      <c r="F3" s="178"/>
      <c r="G3" s="178"/>
      <c r="H3" s="178"/>
      <c r="I3" s="178"/>
      <c r="J3" s="178"/>
      <c r="K3" s="178"/>
      <c r="L3" s="178"/>
      <c r="M3" s="178"/>
      <c r="N3" s="178"/>
      <c r="O3" s="178"/>
      <c r="P3" s="178"/>
      <c r="Q3" s="178"/>
      <c r="R3" s="178"/>
      <c r="S3" s="178" t="s">
        <v>1</v>
      </c>
      <c r="T3" s="178"/>
    </row>
    <row r="4" spans="1:20" ht="15.75">
      <c r="A4" s="179"/>
      <c r="B4" s="180"/>
      <c r="C4" s="178" t="s">
        <v>2</v>
      </c>
      <c r="D4" s="178"/>
      <c r="E4" s="178"/>
      <c r="F4" s="178"/>
      <c r="G4" s="178"/>
      <c r="H4" s="178"/>
      <c r="I4" s="178"/>
      <c r="J4" s="178"/>
      <c r="K4" s="178"/>
      <c r="L4" s="178"/>
      <c r="M4" s="178"/>
      <c r="N4" s="178"/>
      <c r="O4" s="178"/>
      <c r="P4" s="178"/>
      <c r="Q4" s="178"/>
      <c r="R4" s="178"/>
      <c r="S4" s="179"/>
      <c r="T4" s="179"/>
    </row>
    <row r="5" spans="1:20">
      <c r="A5" s="179"/>
      <c r="B5" s="180"/>
      <c r="C5" s="178" t="s">
        <v>3</v>
      </c>
      <c r="D5" s="178"/>
      <c r="E5" s="178"/>
      <c r="F5" s="178"/>
      <c r="G5" s="178" t="s">
        <v>4</v>
      </c>
      <c r="H5" s="178"/>
      <c r="I5" s="178"/>
      <c r="J5" s="178"/>
      <c r="K5" s="178" t="s">
        <v>10</v>
      </c>
      <c r="L5" s="178"/>
      <c r="M5" s="178"/>
      <c r="N5" s="178"/>
      <c r="O5" s="178" t="s">
        <v>11</v>
      </c>
      <c r="P5" s="178"/>
      <c r="Q5" s="178"/>
      <c r="R5" s="178"/>
      <c r="S5" s="179"/>
      <c r="T5" s="179"/>
    </row>
    <row r="6" spans="1:20">
      <c r="A6" s="179"/>
      <c r="B6" s="180"/>
      <c r="C6" s="178"/>
      <c r="D6" s="178"/>
      <c r="E6" s="178"/>
      <c r="F6" s="178"/>
      <c r="G6" s="178"/>
      <c r="H6" s="178"/>
      <c r="I6" s="178"/>
      <c r="J6" s="178"/>
      <c r="K6" s="181"/>
      <c r="L6" s="181"/>
      <c r="M6" s="181"/>
      <c r="N6" s="181"/>
      <c r="O6" s="181"/>
      <c r="P6" s="181"/>
      <c r="Q6" s="181"/>
      <c r="R6" s="181"/>
      <c r="S6" s="179"/>
      <c r="T6" s="179"/>
    </row>
    <row r="7" spans="1:20">
      <c r="A7" s="179"/>
      <c r="B7" s="180"/>
      <c r="C7" s="182" t="s">
        <v>5</v>
      </c>
      <c r="D7" s="182" t="s">
        <v>6</v>
      </c>
      <c r="E7" s="182" t="s">
        <v>7</v>
      </c>
      <c r="F7" s="181" t="s">
        <v>8</v>
      </c>
      <c r="G7" s="182" t="s">
        <v>5</v>
      </c>
      <c r="H7" s="182" t="s">
        <v>6</v>
      </c>
      <c r="I7" s="182" t="s">
        <v>7</v>
      </c>
      <c r="J7" s="181" t="s">
        <v>8</v>
      </c>
      <c r="K7" s="182" t="s">
        <v>5</v>
      </c>
      <c r="L7" s="182" t="s">
        <v>6</v>
      </c>
      <c r="M7" s="182" t="s">
        <v>7</v>
      </c>
      <c r="N7" s="181" t="s">
        <v>8</v>
      </c>
      <c r="O7" s="182" t="s">
        <v>5</v>
      </c>
      <c r="P7" s="182" t="s">
        <v>6</v>
      </c>
      <c r="Q7" s="182" t="s">
        <v>7</v>
      </c>
      <c r="R7" s="181" t="s">
        <v>12</v>
      </c>
      <c r="S7" s="182" t="s">
        <v>5</v>
      </c>
      <c r="T7" s="182" t="s">
        <v>6</v>
      </c>
    </row>
    <row r="8" spans="1:20">
      <c r="A8" s="179"/>
      <c r="B8" s="180"/>
      <c r="C8" s="182"/>
      <c r="D8" s="182"/>
      <c r="E8" s="182"/>
      <c r="F8" s="181"/>
      <c r="G8" s="182"/>
      <c r="H8" s="182"/>
      <c r="I8" s="182"/>
      <c r="J8" s="181"/>
      <c r="K8" s="182"/>
      <c r="L8" s="182"/>
      <c r="M8" s="182"/>
      <c r="N8" s="181"/>
      <c r="O8" s="182"/>
      <c r="P8" s="182"/>
      <c r="Q8" s="182"/>
      <c r="R8" s="181"/>
      <c r="S8" s="182"/>
      <c r="T8" s="182"/>
    </row>
    <row r="9" spans="1:20" ht="15.75">
      <c r="A9" s="2"/>
      <c r="B9" s="164" t="s">
        <v>13</v>
      </c>
      <c r="C9" s="164"/>
      <c r="D9" s="164"/>
      <c r="E9" s="164"/>
      <c r="F9" s="164"/>
      <c r="G9" s="164"/>
      <c r="H9" s="164"/>
      <c r="I9" s="164"/>
      <c r="J9" s="164"/>
      <c r="K9" s="164"/>
      <c r="L9" s="164"/>
      <c r="M9" s="164"/>
      <c r="N9" s="164"/>
      <c r="O9" s="164"/>
      <c r="P9" s="164"/>
      <c r="Q9" s="164"/>
      <c r="R9" s="164"/>
      <c r="S9" s="164"/>
      <c r="T9" s="164"/>
    </row>
    <row r="10" spans="1:20" ht="141.75">
      <c r="A10" s="3">
        <v>1</v>
      </c>
      <c r="B10" s="20" t="s">
        <v>14</v>
      </c>
      <c r="C10" s="21">
        <v>2</v>
      </c>
      <c r="D10" s="21">
        <v>30</v>
      </c>
      <c r="E10" s="21">
        <v>8</v>
      </c>
      <c r="F10" s="19" t="s">
        <v>95</v>
      </c>
      <c r="G10" s="21">
        <v>1</v>
      </c>
      <c r="H10" s="21">
        <v>12</v>
      </c>
      <c r="I10" s="21">
        <v>6</v>
      </c>
      <c r="J10" s="19" t="s">
        <v>96</v>
      </c>
      <c r="K10" s="21">
        <v>1</v>
      </c>
      <c r="L10" s="21">
        <v>10</v>
      </c>
      <c r="M10" s="21">
        <v>6</v>
      </c>
      <c r="N10" s="19" t="s">
        <v>96</v>
      </c>
      <c r="O10" s="21">
        <v>4</v>
      </c>
      <c r="P10" s="21">
        <v>52</v>
      </c>
      <c r="Q10" s="21">
        <v>20</v>
      </c>
      <c r="R10" s="2"/>
      <c r="S10" s="28">
        <v>1</v>
      </c>
      <c r="T10" s="28">
        <v>22</v>
      </c>
    </row>
    <row r="11" spans="1:20" ht="63">
      <c r="A11" s="3">
        <v>2</v>
      </c>
      <c r="B11" s="20" t="s">
        <v>97</v>
      </c>
      <c r="C11" s="21">
        <v>1</v>
      </c>
      <c r="D11" s="21">
        <v>15</v>
      </c>
      <c r="E11" s="21">
        <v>4</v>
      </c>
      <c r="F11" s="19" t="s">
        <v>87</v>
      </c>
      <c r="G11" s="21">
        <v>1</v>
      </c>
      <c r="H11" s="21">
        <v>12</v>
      </c>
      <c r="I11" s="21">
        <v>6</v>
      </c>
      <c r="J11" s="19" t="s">
        <v>87</v>
      </c>
      <c r="K11" s="21">
        <v>2</v>
      </c>
      <c r="L11" s="21">
        <v>20</v>
      </c>
      <c r="M11" s="21">
        <v>12</v>
      </c>
      <c r="N11" s="19" t="s">
        <v>87</v>
      </c>
      <c r="O11" s="21">
        <v>4</v>
      </c>
      <c r="P11" s="21">
        <v>47</v>
      </c>
      <c r="Q11" s="21">
        <v>22</v>
      </c>
      <c r="R11" s="2"/>
      <c r="S11" s="21">
        <v>4</v>
      </c>
      <c r="T11" s="21">
        <v>47</v>
      </c>
    </row>
    <row r="12" spans="1:20" ht="118.5">
      <c r="A12" s="3">
        <v>3</v>
      </c>
      <c r="B12" s="5" t="s">
        <v>15</v>
      </c>
      <c r="C12" s="21">
        <v>2</v>
      </c>
      <c r="D12" s="21">
        <v>30</v>
      </c>
      <c r="E12" s="21">
        <v>8</v>
      </c>
      <c r="F12" s="19" t="s">
        <v>91</v>
      </c>
      <c r="G12" s="21">
        <v>1</v>
      </c>
      <c r="H12" s="21">
        <v>12</v>
      </c>
      <c r="I12" s="21">
        <v>6</v>
      </c>
      <c r="J12" s="19" t="s">
        <v>98</v>
      </c>
      <c r="K12" s="21">
        <v>2</v>
      </c>
      <c r="L12" s="21">
        <v>20</v>
      </c>
      <c r="M12" s="21">
        <v>12</v>
      </c>
      <c r="N12" s="19" t="s">
        <v>99</v>
      </c>
      <c r="O12" s="21">
        <v>5</v>
      </c>
      <c r="P12" s="21">
        <v>62</v>
      </c>
      <c r="Q12" s="21">
        <v>26</v>
      </c>
      <c r="R12" s="2"/>
      <c r="S12" s="21">
        <v>5</v>
      </c>
      <c r="T12" s="21">
        <v>62</v>
      </c>
    </row>
    <row r="13" spans="1:20" ht="141.75">
      <c r="A13" s="3">
        <v>4</v>
      </c>
      <c r="B13" s="5" t="s">
        <v>16</v>
      </c>
      <c r="C13" s="2"/>
      <c r="D13" s="2"/>
      <c r="E13" s="2"/>
      <c r="F13" s="2"/>
      <c r="G13" s="21">
        <v>1</v>
      </c>
      <c r="H13" s="21">
        <v>12</v>
      </c>
      <c r="I13" s="21">
        <v>6</v>
      </c>
      <c r="J13" s="19" t="s">
        <v>98</v>
      </c>
      <c r="K13" s="2"/>
      <c r="L13" s="2"/>
      <c r="M13" s="2"/>
      <c r="N13" s="2"/>
      <c r="O13" s="21">
        <v>1</v>
      </c>
      <c r="P13" s="21">
        <v>12</v>
      </c>
      <c r="Q13" s="21">
        <v>6</v>
      </c>
      <c r="R13" s="21"/>
      <c r="S13" s="2"/>
      <c r="T13" s="2"/>
    </row>
    <row r="14" spans="1:20" ht="84">
      <c r="A14" s="3">
        <v>5</v>
      </c>
      <c r="B14" s="5" t="s">
        <v>17</v>
      </c>
      <c r="C14" s="21">
        <v>1</v>
      </c>
      <c r="D14" s="21">
        <v>15</v>
      </c>
      <c r="E14" s="21">
        <v>4</v>
      </c>
      <c r="F14" s="19" t="s">
        <v>91</v>
      </c>
      <c r="G14" s="21">
        <v>1</v>
      </c>
      <c r="H14" s="21">
        <v>12</v>
      </c>
      <c r="I14" s="21">
        <v>6</v>
      </c>
      <c r="J14" s="19" t="s">
        <v>99</v>
      </c>
      <c r="K14" s="21"/>
      <c r="L14" s="21"/>
      <c r="M14" s="21"/>
      <c r="N14" s="21"/>
      <c r="O14" s="21">
        <v>2</v>
      </c>
      <c r="P14" s="21">
        <v>27</v>
      </c>
      <c r="Q14" s="21">
        <v>10</v>
      </c>
      <c r="R14" s="2"/>
      <c r="S14" s="2"/>
      <c r="T14" s="2"/>
    </row>
    <row r="15" spans="1:20" ht="118.5">
      <c r="A15" s="3">
        <v>6</v>
      </c>
      <c r="B15" s="20" t="s">
        <v>124</v>
      </c>
      <c r="C15" s="21">
        <v>1</v>
      </c>
      <c r="D15" s="21">
        <v>15</v>
      </c>
      <c r="E15" s="21">
        <v>4</v>
      </c>
      <c r="F15" s="19" t="s">
        <v>98</v>
      </c>
      <c r="G15" s="2"/>
      <c r="H15" s="2"/>
      <c r="I15" s="2"/>
      <c r="J15" s="2"/>
      <c r="K15" s="2"/>
      <c r="L15" s="2"/>
      <c r="M15" s="2"/>
      <c r="N15" s="2"/>
      <c r="O15" s="21">
        <v>1</v>
      </c>
      <c r="P15" s="21">
        <v>15</v>
      </c>
      <c r="Q15" s="21">
        <v>4</v>
      </c>
      <c r="R15" s="2"/>
      <c r="S15" s="2"/>
      <c r="T15" s="2"/>
    </row>
    <row r="16" spans="1:20" ht="129.75">
      <c r="A16" s="3">
        <v>7</v>
      </c>
      <c r="B16" s="5" t="s">
        <v>18</v>
      </c>
      <c r="C16" s="21">
        <v>1</v>
      </c>
      <c r="D16" s="21">
        <v>15</v>
      </c>
      <c r="E16" s="21">
        <v>4</v>
      </c>
      <c r="F16" s="16" t="s">
        <v>100</v>
      </c>
      <c r="G16" s="21"/>
      <c r="H16" s="21"/>
      <c r="I16" s="21"/>
      <c r="J16" s="21"/>
      <c r="K16" s="21"/>
      <c r="L16" s="21"/>
      <c r="M16" s="21"/>
      <c r="N16" s="21"/>
      <c r="O16" s="21">
        <v>1</v>
      </c>
      <c r="P16" s="21">
        <v>15</v>
      </c>
      <c r="Q16" s="21">
        <v>4</v>
      </c>
      <c r="R16" s="2"/>
      <c r="S16" s="2"/>
      <c r="T16" s="2"/>
    </row>
    <row r="17" spans="1:20" ht="113.25">
      <c r="A17" s="3">
        <v>8</v>
      </c>
      <c r="B17" s="20" t="s">
        <v>101</v>
      </c>
      <c r="C17" s="22">
        <v>1</v>
      </c>
      <c r="D17" s="22">
        <v>15</v>
      </c>
      <c r="E17" s="22">
        <v>4</v>
      </c>
      <c r="F17" s="23" t="s">
        <v>102</v>
      </c>
      <c r="G17" s="24"/>
      <c r="H17" s="22"/>
      <c r="I17" s="22"/>
      <c r="J17" s="22"/>
      <c r="K17" s="22"/>
      <c r="L17" s="22"/>
      <c r="M17" s="22"/>
      <c r="N17" s="22"/>
      <c r="O17" s="22">
        <v>1</v>
      </c>
      <c r="P17" s="22">
        <v>15</v>
      </c>
      <c r="Q17" s="22">
        <v>4</v>
      </c>
      <c r="R17" s="2"/>
      <c r="S17" s="2"/>
      <c r="T17" s="2"/>
    </row>
    <row r="18" spans="1:20" ht="78.75">
      <c r="A18" s="3">
        <v>9</v>
      </c>
      <c r="B18" s="5" t="s">
        <v>19</v>
      </c>
      <c r="C18" s="21">
        <v>1</v>
      </c>
      <c r="D18" s="21">
        <v>15</v>
      </c>
      <c r="E18" s="21">
        <v>4</v>
      </c>
      <c r="F18" s="19" t="s">
        <v>91</v>
      </c>
      <c r="H18" s="1"/>
      <c r="J18" s="2"/>
      <c r="K18" s="2"/>
      <c r="L18" s="2"/>
      <c r="M18" s="2"/>
      <c r="N18" s="2"/>
      <c r="O18" s="21">
        <v>1</v>
      </c>
      <c r="P18" s="21">
        <v>15</v>
      </c>
      <c r="Q18" s="21">
        <v>4</v>
      </c>
      <c r="R18" s="2"/>
      <c r="S18" s="2"/>
      <c r="T18" s="2"/>
    </row>
    <row r="19" spans="1:20" ht="63">
      <c r="A19" s="3">
        <v>10</v>
      </c>
      <c r="B19" s="20" t="s">
        <v>116</v>
      </c>
      <c r="C19" s="22">
        <v>1</v>
      </c>
      <c r="D19" s="22">
        <v>15</v>
      </c>
      <c r="E19" s="22">
        <v>4</v>
      </c>
      <c r="F19" s="23" t="s">
        <v>87</v>
      </c>
      <c r="G19" s="24"/>
      <c r="H19" s="22"/>
      <c r="I19" s="22"/>
      <c r="J19" s="22"/>
      <c r="K19" s="22"/>
      <c r="L19" s="22"/>
      <c r="M19" s="22"/>
      <c r="N19" s="22"/>
      <c r="O19" s="22">
        <v>1</v>
      </c>
      <c r="P19" s="22">
        <v>15</v>
      </c>
      <c r="Q19" s="22">
        <v>4</v>
      </c>
      <c r="R19" s="2"/>
      <c r="S19" s="2"/>
      <c r="T19" s="2"/>
    </row>
    <row r="20" spans="1:20" ht="15.75">
      <c r="A20" s="3"/>
      <c r="B20" s="7" t="s">
        <v>20</v>
      </c>
      <c r="C20" s="6">
        <f>SUM(C10:C19)</f>
        <v>11</v>
      </c>
      <c r="D20" s="6">
        <f>SUM(D10:D19)</f>
        <v>165</v>
      </c>
      <c r="E20" s="6">
        <f>SUM(E10:E19)</f>
        <v>44</v>
      </c>
      <c r="F20" s="6"/>
      <c r="G20" s="6">
        <f>SUM(G10:G17)</f>
        <v>5</v>
      </c>
      <c r="H20" s="6">
        <f>SUM(H10:H17)</f>
        <v>60</v>
      </c>
      <c r="I20" s="6">
        <f>SUM(I10:I17)</f>
        <v>30</v>
      </c>
      <c r="J20" s="6"/>
      <c r="K20" s="6">
        <v>5</v>
      </c>
      <c r="L20" s="6">
        <v>50</v>
      </c>
      <c r="M20" s="6">
        <v>30</v>
      </c>
      <c r="N20" s="6"/>
      <c r="O20" s="6">
        <f>SUM(O10:O19)</f>
        <v>21</v>
      </c>
      <c r="P20" s="6">
        <f>SUM(P10:P19)</f>
        <v>275</v>
      </c>
      <c r="Q20" s="6">
        <f>SUM(Q10:Q19)</f>
        <v>104</v>
      </c>
      <c r="R20" s="6"/>
      <c r="S20" s="6">
        <f>SUM(S10:S19)</f>
        <v>10</v>
      </c>
      <c r="T20" s="6">
        <f>SUM(T10:T19)</f>
        <v>131</v>
      </c>
    </row>
    <row r="21" spans="1:20" ht="15.75">
      <c r="A21" s="3"/>
      <c r="B21" s="164" t="s">
        <v>21</v>
      </c>
      <c r="C21" s="164"/>
      <c r="D21" s="164"/>
      <c r="E21" s="164"/>
      <c r="F21" s="164"/>
      <c r="G21" s="164"/>
      <c r="H21" s="164"/>
      <c r="I21" s="164"/>
      <c r="J21" s="164"/>
      <c r="K21" s="164"/>
      <c r="L21" s="164"/>
      <c r="M21" s="164"/>
      <c r="N21" s="164"/>
      <c r="O21" s="164"/>
      <c r="P21" s="164"/>
      <c r="Q21" s="164"/>
      <c r="R21" s="164"/>
      <c r="S21" s="164"/>
      <c r="T21" s="164"/>
    </row>
    <row r="22" spans="1:20" ht="100.5">
      <c r="A22" s="3">
        <v>11</v>
      </c>
      <c r="B22" s="5" t="s">
        <v>104</v>
      </c>
      <c r="C22" s="21">
        <v>3</v>
      </c>
      <c r="D22" s="21">
        <v>45</v>
      </c>
      <c r="E22" s="21">
        <v>12</v>
      </c>
      <c r="F22" s="25" t="s">
        <v>105</v>
      </c>
      <c r="G22" s="21">
        <v>1</v>
      </c>
      <c r="H22" s="21">
        <v>12</v>
      </c>
      <c r="I22" s="21">
        <v>6</v>
      </c>
      <c r="J22" s="25" t="s">
        <v>105</v>
      </c>
      <c r="K22" s="26">
        <v>3</v>
      </c>
      <c r="L22" s="21">
        <v>30</v>
      </c>
      <c r="M22" s="21">
        <v>18</v>
      </c>
      <c r="N22" s="11" t="s">
        <v>106</v>
      </c>
      <c r="O22" s="21">
        <v>7</v>
      </c>
      <c r="P22" s="21">
        <v>87</v>
      </c>
      <c r="Q22" s="21">
        <v>36</v>
      </c>
      <c r="R22" s="22">
        <v>36</v>
      </c>
      <c r="S22" s="21">
        <v>5</v>
      </c>
      <c r="T22" s="21">
        <v>57</v>
      </c>
    </row>
    <row r="23" spans="1:20" ht="110.25">
      <c r="A23" s="3">
        <v>12</v>
      </c>
      <c r="B23" s="5" t="s">
        <v>117</v>
      </c>
      <c r="C23" s="2"/>
      <c r="D23" s="2"/>
      <c r="E23" s="2"/>
      <c r="F23" s="2"/>
      <c r="G23" s="2"/>
      <c r="H23" s="2"/>
      <c r="I23" s="2"/>
      <c r="J23" s="2"/>
      <c r="K23" s="2">
        <v>1</v>
      </c>
      <c r="L23" s="2">
        <v>10</v>
      </c>
      <c r="M23" s="2">
        <v>6</v>
      </c>
      <c r="N23" s="27" t="s">
        <v>107</v>
      </c>
      <c r="O23" s="2">
        <v>1</v>
      </c>
      <c r="P23" s="2">
        <v>10</v>
      </c>
      <c r="Q23" s="2">
        <v>6</v>
      </c>
      <c r="R23" s="2"/>
      <c r="S23" s="2"/>
      <c r="T23" s="2"/>
    </row>
    <row r="24" spans="1:20" ht="102">
      <c r="A24" s="3">
        <v>13</v>
      </c>
      <c r="B24" s="5" t="s">
        <v>22</v>
      </c>
      <c r="C24" s="21">
        <v>5</v>
      </c>
      <c r="D24" s="21">
        <v>75</v>
      </c>
      <c r="E24" s="21">
        <v>20</v>
      </c>
      <c r="F24" s="16" t="s">
        <v>105</v>
      </c>
      <c r="G24" s="21">
        <v>5</v>
      </c>
      <c r="H24" s="21">
        <v>60</v>
      </c>
      <c r="I24" s="21">
        <v>30</v>
      </c>
      <c r="J24" s="16" t="s">
        <v>105</v>
      </c>
      <c r="K24" s="21">
        <v>7</v>
      </c>
      <c r="L24" s="21">
        <v>70</v>
      </c>
      <c r="M24" s="21">
        <v>42</v>
      </c>
      <c r="N24" s="16" t="s">
        <v>105</v>
      </c>
      <c r="O24" s="21">
        <v>17</v>
      </c>
      <c r="P24" s="21">
        <v>205</v>
      </c>
      <c r="Q24" s="21">
        <v>92</v>
      </c>
      <c r="R24" s="2"/>
      <c r="S24" s="2"/>
      <c r="T24" s="2"/>
    </row>
    <row r="25" spans="1:20" ht="94.5">
      <c r="A25" s="3">
        <v>14</v>
      </c>
      <c r="B25" s="5" t="s">
        <v>23</v>
      </c>
      <c r="C25" s="2">
        <v>2</v>
      </c>
      <c r="D25" s="2">
        <v>30</v>
      </c>
      <c r="E25" s="2">
        <v>8</v>
      </c>
      <c r="F25" s="19" t="s">
        <v>91</v>
      </c>
      <c r="G25" s="2"/>
      <c r="H25" s="2"/>
      <c r="I25" s="2"/>
      <c r="J25" s="2"/>
      <c r="K25" s="2"/>
      <c r="L25" s="2"/>
      <c r="M25" s="2"/>
      <c r="N25" s="2"/>
      <c r="O25" s="2">
        <v>2</v>
      </c>
      <c r="P25" s="2">
        <v>30</v>
      </c>
      <c r="Q25" s="2">
        <v>8</v>
      </c>
      <c r="R25" s="28">
        <v>8</v>
      </c>
      <c r="S25" s="2"/>
      <c r="T25" s="2"/>
    </row>
    <row r="26" spans="1:20" ht="94.5">
      <c r="A26" s="3">
        <v>15</v>
      </c>
      <c r="B26" s="5" t="s">
        <v>114</v>
      </c>
      <c r="C26" s="2"/>
      <c r="D26" s="2"/>
      <c r="E26" s="2"/>
      <c r="F26" s="2"/>
      <c r="G26" s="2">
        <v>2</v>
      </c>
      <c r="H26" s="2">
        <v>24</v>
      </c>
      <c r="I26" s="2">
        <v>12</v>
      </c>
      <c r="J26" s="25" t="s">
        <v>105</v>
      </c>
      <c r="K26" s="2"/>
      <c r="L26" s="2"/>
      <c r="M26" s="2"/>
      <c r="N26" s="2"/>
      <c r="O26" s="2">
        <v>2</v>
      </c>
      <c r="P26" s="2">
        <v>24</v>
      </c>
      <c r="Q26" s="2">
        <v>12</v>
      </c>
      <c r="R26" s="2"/>
      <c r="S26" s="2"/>
      <c r="T26" s="2"/>
    </row>
    <row r="27" spans="1:20" ht="78.75">
      <c r="A27" s="3">
        <v>16</v>
      </c>
      <c r="B27" s="5" t="s">
        <v>133</v>
      </c>
      <c r="C27" s="2">
        <v>2</v>
      </c>
      <c r="D27" s="2">
        <v>30</v>
      </c>
      <c r="E27" s="2">
        <v>8</v>
      </c>
      <c r="F27" s="11" t="s">
        <v>91</v>
      </c>
      <c r="G27" s="2"/>
      <c r="H27" s="2"/>
      <c r="I27" s="2"/>
      <c r="J27" s="2"/>
      <c r="K27" s="21"/>
      <c r="L27" s="21"/>
      <c r="M27" s="53"/>
      <c r="N27" s="32"/>
      <c r="O27" s="2">
        <v>2</v>
      </c>
      <c r="P27" s="2">
        <v>30</v>
      </c>
      <c r="Q27" s="2">
        <v>8</v>
      </c>
      <c r="R27" s="2"/>
      <c r="S27" s="2"/>
      <c r="T27" s="2"/>
    </row>
    <row r="28" spans="1:20" ht="99">
      <c r="A28" s="3">
        <v>17</v>
      </c>
      <c r="B28" s="5" t="s">
        <v>115</v>
      </c>
      <c r="C28" s="21">
        <v>2</v>
      </c>
      <c r="D28" s="21">
        <v>30</v>
      </c>
      <c r="E28" s="21">
        <v>8</v>
      </c>
      <c r="F28" s="11" t="s">
        <v>109</v>
      </c>
      <c r="G28" s="21"/>
      <c r="H28" s="21"/>
      <c r="I28" s="21"/>
      <c r="J28" s="11"/>
      <c r="K28" s="2"/>
      <c r="L28" s="2"/>
      <c r="M28" s="2"/>
      <c r="N28" s="2"/>
      <c r="O28" s="21">
        <v>2</v>
      </c>
      <c r="P28" s="21">
        <v>30</v>
      </c>
      <c r="Q28" s="21">
        <v>8</v>
      </c>
      <c r="R28" s="2"/>
      <c r="S28" s="2"/>
      <c r="T28" s="2"/>
    </row>
    <row r="29" spans="1:20" ht="78.75">
      <c r="A29" s="3">
        <v>18</v>
      </c>
      <c r="B29" s="49" t="s">
        <v>125</v>
      </c>
      <c r="C29" s="2"/>
      <c r="D29" s="2"/>
      <c r="E29" s="2"/>
      <c r="F29" s="2"/>
      <c r="G29" s="2"/>
      <c r="H29" s="2"/>
      <c r="I29" s="2"/>
      <c r="J29" s="2"/>
      <c r="K29" s="2">
        <v>1</v>
      </c>
      <c r="L29" s="2">
        <v>10</v>
      </c>
      <c r="M29" s="2">
        <v>6</v>
      </c>
      <c r="N29" s="14" t="s">
        <v>81</v>
      </c>
      <c r="O29" s="2">
        <v>1</v>
      </c>
      <c r="P29" s="2">
        <v>10</v>
      </c>
      <c r="Q29" s="2">
        <v>6</v>
      </c>
      <c r="R29" s="2"/>
      <c r="S29" s="2">
        <v>1</v>
      </c>
      <c r="T29" s="2">
        <v>10</v>
      </c>
    </row>
    <row r="30" spans="1:20" ht="78.75">
      <c r="A30" s="3">
        <v>19</v>
      </c>
      <c r="B30" s="20" t="s">
        <v>118</v>
      </c>
      <c r="C30" s="2">
        <v>6</v>
      </c>
      <c r="D30" s="2">
        <v>90</v>
      </c>
      <c r="E30" s="2">
        <v>24</v>
      </c>
      <c r="F30" s="14" t="s">
        <v>81</v>
      </c>
      <c r="G30" s="2"/>
      <c r="H30" s="2"/>
      <c r="I30" s="2"/>
      <c r="J30" s="2"/>
      <c r="K30" s="2"/>
      <c r="L30" s="2"/>
      <c r="M30" s="2"/>
      <c r="N30" s="2"/>
      <c r="O30" s="2">
        <v>6</v>
      </c>
      <c r="P30" s="2">
        <v>90</v>
      </c>
      <c r="Q30" s="2">
        <v>24</v>
      </c>
      <c r="R30" s="2"/>
      <c r="S30" s="2"/>
      <c r="T30" s="2"/>
    </row>
    <row r="31" spans="1:20" ht="94.5">
      <c r="A31" s="3">
        <v>20</v>
      </c>
      <c r="B31" s="5" t="s">
        <v>24</v>
      </c>
      <c r="C31" s="2"/>
      <c r="D31" s="2"/>
      <c r="E31" s="2"/>
      <c r="F31" s="2"/>
      <c r="G31" s="2">
        <v>3</v>
      </c>
      <c r="H31" s="2">
        <v>36</v>
      </c>
      <c r="I31" s="2">
        <v>18</v>
      </c>
      <c r="J31" s="14" t="s">
        <v>82</v>
      </c>
      <c r="K31" s="2">
        <v>1</v>
      </c>
      <c r="L31" s="2">
        <v>10</v>
      </c>
      <c r="M31" s="2">
        <v>6</v>
      </c>
      <c r="N31" s="15" t="s">
        <v>83</v>
      </c>
      <c r="O31" s="2">
        <v>4</v>
      </c>
      <c r="P31" s="2">
        <v>46</v>
      </c>
      <c r="Q31" s="2">
        <v>24</v>
      </c>
      <c r="R31" s="2"/>
      <c r="S31" s="2"/>
      <c r="T31" s="2"/>
    </row>
    <row r="32" spans="1:20" ht="78.75">
      <c r="A32" s="3">
        <v>21</v>
      </c>
      <c r="B32" s="20" t="s">
        <v>85</v>
      </c>
      <c r="C32" s="2">
        <v>1</v>
      </c>
      <c r="D32" s="2">
        <v>15</v>
      </c>
      <c r="E32" s="2">
        <v>4</v>
      </c>
      <c r="F32" s="14" t="s">
        <v>84</v>
      </c>
      <c r="G32" s="2"/>
      <c r="H32" s="2"/>
      <c r="I32" s="2"/>
      <c r="J32" s="14"/>
      <c r="K32" s="2"/>
      <c r="L32" s="2"/>
      <c r="M32" s="2"/>
      <c r="N32" s="14"/>
      <c r="O32" s="2">
        <v>1</v>
      </c>
      <c r="P32" s="2">
        <v>15</v>
      </c>
      <c r="Q32" s="2">
        <v>4</v>
      </c>
      <c r="R32" s="2"/>
      <c r="S32" s="2">
        <v>1</v>
      </c>
      <c r="T32" s="2">
        <v>15</v>
      </c>
    </row>
    <row r="33" spans="1:20" ht="78.75">
      <c r="A33" s="3">
        <v>22</v>
      </c>
      <c r="B33" s="5" t="s">
        <v>25</v>
      </c>
      <c r="C33" s="2"/>
      <c r="D33" s="2"/>
      <c r="E33" s="2"/>
      <c r="F33" s="2"/>
      <c r="G33" s="2">
        <v>2</v>
      </c>
      <c r="H33" s="2">
        <v>24</v>
      </c>
      <c r="I33" s="2">
        <v>12</v>
      </c>
      <c r="J33" s="14" t="s">
        <v>84</v>
      </c>
      <c r="K33" s="2">
        <v>1</v>
      </c>
      <c r="L33" s="2">
        <v>10</v>
      </c>
      <c r="M33" s="2">
        <v>6</v>
      </c>
      <c r="N33" s="14" t="s">
        <v>84</v>
      </c>
      <c r="O33" s="2">
        <v>3</v>
      </c>
      <c r="P33" s="2">
        <v>34</v>
      </c>
      <c r="Q33" s="2">
        <v>18</v>
      </c>
      <c r="R33" s="2"/>
      <c r="S33" s="2">
        <v>3</v>
      </c>
      <c r="T33" s="2">
        <v>34</v>
      </c>
    </row>
    <row r="34" spans="1:20" ht="126">
      <c r="A34" s="3">
        <v>23</v>
      </c>
      <c r="B34" s="20" t="s">
        <v>131</v>
      </c>
      <c r="C34" s="2"/>
      <c r="D34" s="2"/>
      <c r="E34" s="2"/>
      <c r="F34" s="2"/>
      <c r="G34" s="2">
        <v>1</v>
      </c>
      <c r="H34" s="2">
        <v>12</v>
      </c>
      <c r="I34" s="2">
        <v>6</v>
      </c>
      <c r="J34" s="14" t="s">
        <v>81</v>
      </c>
      <c r="K34" s="2"/>
      <c r="L34" s="2"/>
      <c r="M34" s="2"/>
      <c r="N34" s="2"/>
      <c r="O34" s="2">
        <v>1</v>
      </c>
      <c r="P34" s="2">
        <v>12</v>
      </c>
      <c r="Q34" s="2">
        <v>6</v>
      </c>
      <c r="R34" s="2"/>
      <c r="S34" s="2">
        <v>1</v>
      </c>
      <c r="T34" s="2">
        <v>12</v>
      </c>
    </row>
    <row r="35" spans="1:20" ht="95.25">
      <c r="A35" s="3">
        <v>24</v>
      </c>
      <c r="B35" s="5" t="s">
        <v>26</v>
      </c>
      <c r="C35" s="2">
        <v>1</v>
      </c>
      <c r="D35" s="2">
        <v>15</v>
      </c>
      <c r="E35" s="2">
        <v>4</v>
      </c>
      <c r="F35" s="14" t="s">
        <v>86</v>
      </c>
      <c r="G35" s="2"/>
      <c r="H35" s="2"/>
      <c r="I35" s="2"/>
      <c r="J35" s="2"/>
      <c r="K35" s="2"/>
      <c r="L35" s="2"/>
      <c r="M35" s="2"/>
      <c r="N35" s="2"/>
      <c r="O35" s="2">
        <v>1</v>
      </c>
      <c r="P35" s="2">
        <v>15</v>
      </c>
      <c r="Q35" s="2">
        <v>4</v>
      </c>
      <c r="R35" s="2"/>
      <c r="S35" s="2">
        <v>1</v>
      </c>
      <c r="T35" s="2">
        <v>15</v>
      </c>
    </row>
    <row r="36" spans="1:20" ht="63">
      <c r="A36" s="3">
        <v>25</v>
      </c>
      <c r="B36" s="5" t="s">
        <v>27</v>
      </c>
      <c r="C36" s="2"/>
      <c r="D36" s="2"/>
      <c r="E36" s="2"/>
      <c r="F36" s="2"/>
      <c r="G36" s="2">
        <v>2</v>
      </c>
      <c r="H36" s="2">
        <v>24</v>
      </c>
      <c r="I36" s="2">
        <v>12</v>
      </c>
      <c r="J36" s="16" t="s">
        <v>87</v>
      </c>
      <c r="K36" s="2">
        <v>1</v>
      </c>
      <c r="L36" s="2">
        <v>10</v>
      </c>
      <c r="M36" s="2">
        <v>6</v>
      </c>
      <c r="N36" s="16" t="s">
        <v>87</v>
      </c>
      <c r="O36" s="2">
        <v>3</v>
      </c>
      <c r="P36" s="2">
        <v>34</v>
      </c>
      <c r="Q36" s="2">
        <v>18</v>
      </c>
      <c r="R36" s="2"/>
      <c r="S36" s="2"/>
      <c r="T36" s="2"/>
    </row>
    <row r="37" spans="1:20" ht="99">
      <c r="A37" s="3">
        <v>26</v>
      </c>
      <c r="B37" s="5" t="s">
        <v>119</v>
      </c>
      <c r="C37" s="2">
        <v>2</v>
      </c>
      <c r="D37" s="2">
        <v>30</v>
      </c>
      <c r="E37" s="2">
        <v>8</v>
      </c>
      <c r="F37" s="16" t="s">
        <v>88</v>
      </c>
      <c r="G37" s="2"/>
      <c r="H37" s="2"/>
      <c r="I37" s="2"/>
      <c r="J37" s="2"/>
      <c r="K37" s="2">
        <v>2</v>
      </c>
      <c r="L37" s="2">
        <v>20</v>
      </c>
      <c r="M37" s="2">
        <v>12</v>
      </c>
      <c r="N37" s="14" t="s">
        <v>89</v>
      </c>
      <c r="O37" s="2">
        <v>4</v>
      </c>
      <c r="P37" s="2">
        <v>50</v>
      </c>
      <c r="Q37" s="2">
        <v>20</v>
      </c>
      <c r="R37" s="2"/>
      <c r="S37" s="2"/>
      <c r="T37" s="2"/>
    </row>
    <row r="38" spans="1:20" ht="84.75">
      <c r="A38" s="3">
        <v>27</v>
      </c>
      <c r="B38" s="5" t="s">
        <v>28</v>
      </c>
      <c r="C38" s="2">
        <v>1</v>
      </c>
      <c r="D38" s="2">
        <v>15</v>
      </c>
      <c r="E38" s="2">
        <v>4</v>
      </c>
      <c r="F38" s="16" t="s">
        <v>88</v>
      </c>
      <c r="G38" s="2"/>
      <c r="H38" s="2"/>
      <c r="I38" s="2"/>
      <c r="J38" s="2"/>
      <c r="K38" s="2"/>
      <c r="L38" s="2"/>
      <c r="M38" s="2"/>
      <c r="N38" s="2"/>
      <c r="O38" s="2">
        <v>1</v>
      </c>
      <c r="P38" s="2">
        <v>15</v>
      </c>
      <c r="Q38" s="2">
        <v>4</v>
      </c>
      <c r="R38" s="2"/>
      <c r="S38" s="2"/>
      <c r="T38" s="2"/>
    </row>
    <row r="39" spans="1:20" ht="94.5">
      <c r="A39" s="3">
        <v>28</v>
      </c>
      <c r="B39" s="5" t="s">
        <v>120</v>
      </c>
      <c r="C39" s="2">
        <v>1</v>
      </c>
      <c r="D39" s="2">
        <v>15</v>
      </c>
      <c r="E39" s="2">
        <v>4</v>
      </c>
      <c r="F39" s="11" t="s">
        <v>90</v>
      </c>
      <c r="G39" s="2"/>
      <c r="H39" s="2"/>
      <c r="I39" s="2"/>
      <c r="J39" s="2"/>
      <c r="K39" s="2"/>
      <c r="L39" s="2"/>
      <c r="M39" s="2"/>
      <c r="N39" s="2"/>
      <c r="O39" s="2">
        <v>1</v>
      </c>
      <c r="P39" s="2">
        <v>15</v>
      </c>
      <c r="Q39" s="2">
        <v>4</v>
      </c>
      <c r="R39" s="2"/>
      <c r="S39" s="2"/>
      <c r="T39" s="2"/>
    </row>
    <row r="40" spans="1:20" ht="94.5">
      <c r="A40" s="3">
        <v>29</v>
      </c>
      <c r="B40" s="5" t="s">
        <v>29</v>
      </c>
      <c r="C40" s="2"/>
      <c r="D40" s="2"/>
      <c r="E40" s="2"/>
      <c r="F40" s="2"/>
      <c r="G40" s="2">
        <v>1</v>
      </c>
      <c r="H40" s="2">
        <v>12</v>
      </c>
      <c r="I40" s="2">
        <v>6</v>
      </c>
      <c r="J40" s="16" t="s">
        <v>87</v>
      </c>
      <c r="K40" s="2"/>
      <c r="L40" s="2"/>
      <c r="M40" s="2"/>
      <c r="N40" s="2"/>
      <c r="O40" s="2">
        <v>1</v>
      </c>
      <c r="P40" s="2">
        <v>12</v>
      </c>
      <c r="Q40" s="2">
        <v>6</v>
      </c>
      <c r="R40" s="2"/>
      <c r="S40" s="2"/>
      <c r="T40" s="2"/>
    </row>
    <row r="41" spans="1:20" ht="78.75">
      <c r="A41" s="3">
        <v>30</v>
      </c>
      <c r="B41" s="5" t="s">
        <v>121</v>
      </c>
      <c r="C41" s="2">
        <v>1</v>
      </c>
      <c r="D41" s="2">
        <v>15</v>
      </c>
      <c r="E41" s="2">
        <v>4</v>
      </c>
      <c r="F41" s="2"/>
      <c r="G41" s="2">
        <v>4</v>
      </c>
      <c r="H41" s="2">
        <v>48</v>
      </c>
      <c r="I41" s="2">
        <v>24</v>
      </c>
      <c r="J41" s="16" t="s">
        <v>91</v>
      </c>
      <c r="K41" s="2"/>
      <c r="L41" s="2"/>
      <c r="M41" s="2"/>
      <c r="N41" s="2"/>
      <c r="O41" s="2">
        <v>5</v>
      </c>
      <c r="P41" s="2">
        <v>63</v>
      </c>
      <c r="Q41" s="2">
        <v>28</v>
      </c>
      <c r="R41" s="2"/>
      <c r="S41" s="2">
        <v>2</v>
      </c>
      <c r="T41" s="2">
        <v>27</v>
      </c>
    </row>
    <row r="42" spans="1:20" ht="129.75">
      <c r="A42" s="3">
        <v>31</v>
      </c>
      <c r="B42" s="5" t="s">
        <v>122</v>
      </c>
      <c r="C42" s="2"/>
      <c r="D42" s="2"/>
      <c r="E42" s="2"/>
      <c r="F42" s="2"/>
      <c r="G42" s="2">
        <v>3</v>
      </c>
      <c r="H42" s="2">
        <v>36</v>
      </c>
      <c r="I42" s="2">
        <v>18</v>
      </c>
      <c r="J42" s="14" t="s">
        <v>92</v>
      </c>
      <c r="K42" s="2"/>
      <c r="L42" s="2"/>
      <c r="M42" s="2"/>
      <c r="N42" s="2"/>
      <c r="O42" s="2">
        <v>3</v>
      </c>
      <c r="P42" s="2">
        <v>36</v>
      </c>
      <c r="Q42" s="2">
        <v>18</v>
      </c>
      <c r="R42" s="2"/>
      <c r="S42" s="2"/>
      <c r="T42" s="2"/>
    </row>
    <row r="43" spans="1:20" ht="78.75">
      <c r="A43" s="3">
        <v>32</v>
      </c>
      <c r="B43" s="20" t="s">
        <v>66</v>
      </c>
      <c r="C43" s="28">
        <v>1</v>
      </c>
      <c r="D43" s="28">
        <v>15</v>
      </c>
      <c r="E43" s="28">
        <v>4</v>
      </c>
      <c r="F43" s="29" t="s">
        <v>56</v>
      </c>
      <c r="G43" s="55">
        <v>1</v>
      </c>
      <c r="H43" s="55">
        <v>12</v>
      </c>
      <c r="I43" s="55">
        <v>6</v>
      </c>
      <c r="J43" s="29" t="s">
        <v>56</v>
      </c>
      <c r="K43" s="55">
        <v>3</v>
      </c>
      <c r="L43" s="55">
        <v>30</v>
      </c>
      <c r="M43" s="55">
        <v>18</v>
      </c>
      <c r="N43" s="29" t="s">
        <v>55</v>
      </c>
      <c r="O43" s="28">
        <v>5</v>
      </c>
      <c r="P43" s="28">
        <v>57</v>
      </c>
      <c r="Q43" s="28">
        <v>28</v>
      </c>
      <c r="R43" s="28">
        <v>28</v>
      </c>
      <c r="S43" s="28">
        <v>5</v>
      </c>
      <c r="T43" s="28">
        <v>57</v>
      </c>
    </row>
    <row r="44" spans="1:20" ht="94.5">
      <c r="A44" s="3">
        <v>33</v>
      </c>
      <c r="B44" s="20" t="s">
        <v>30</v>
      </c>
      <c r="C44" s="28">
        <v>1</v>
      </c>
      <c r="D44" s="28">
        <v>15</v>
      </c>
      <c r="E44" s="28">
        <v>4</v>
      </c>
      <c r="F44" s="29" t="s">
        <v>55</v>
      </c>
      <c r="G44" s="55">
        <v>1</v>
      </c>
      <c r="H44" s="55">
        <v>12</v>
      </c>
      <c r="I44" s="55">
        <v>6</v>
      </c>
      <c r="J44" s="29" t="s">
        <v>55</v>
      </c>
      <c r="K44" s="55">
        <v>3</v>
      </c>
      <c r="L44" s="55">
        <v>30</v>
      </c>
      <c r="M44" s="55">
        <v>18</v>
      </c>
      <c r="N44" s="29" t="s">
        <v>55</v>
      </c>
      <c r="O44" s="28">
        <v>5</v>
      </c>
      <c r="P44" s="28">
        <v>57</v>
      </c>
      <c r="Q44" s="28">
        <v>28</v>
      </c>
      <c r="R44" s="28">
        <v>26</v>
      </c>
      <c r="S44" s="28"/>
      <c r="T44" s="28"/>
    </row>
    <row r="45" spans="1:20" ht="94.5">
      <c r="A45" s="3">
        <v>34</v>
      </c>
      <c r="B45" s="5" t="s">
        <v>130</v>
      </c>
      <c r="C45" s="2">
        <v>2</v>
      </c>
      <c r="D45" s="2">
        <v>30</v>
      </c>
      <c r="E45" s="2">
        <v>8</v>
      </c>
      <c r="F45" s="12" t="s">
        <v>55</v>
      </c>
      <c r="G45" s="18">
        <v>1</v>
      </c>
      <c r="H45" s="18">
        <v>12</v>
      </c>
      <c r="I45" s="18">
        <v>6</v>
      </c>
      <c r="J45" s="12" t="s">
        <v>55</v>
      </c>
      <c r="K45" s="11"/>
      <c r="L45" s="11"/>
      <c r="M45" s="11"/>
      <c r="N45" s="12" t="s">
        <v>55</v>
      </c>
      <c r="O45" s="2">
        <v>3</v>
      </c>
      <c r="P45" s="2">
        <v>42</v>
      </c>
      <c r="Q45" s="2">
        <v>14</v>
      </c>
      <c r="R45" s="2"/>
      <c r="S45" s="2"/>
      <c r="T45" s="2"/>
    </row>
    <row r="46" spans="1:20" ht="78.75">
      <c r="A46" s="3">
        <v>35</v>
      </c>
      <c r="B46" s="5" t="s">
        <v>31</v>
      </c>
      <c r="C46" s="2"/>
      <c r="D46" s="2"/>
      <c r="E46" s="2"/>
      <c r="F46" s="12" t="s">
        <v>67</v>
      </c>
      <c r="G46" s="18">
        <v>2</v>
      </c>
      <c r="H46" s="18">
        <v>24</v>
      </c>
      <c r="I46" s="18">
        <v>12</v>
      </c>
      <c r="J46" s="12" t="s">
        <v>67</v>
      </c>
      <c r="K46" s="11"/>
      <c r="L46" s="11"/>
      <c r="M46" s="11"/>
      <c r="N46" s="12" t="s">
        <v>55</v>
      </c>
      <c r="O46" s="18">
        <v>2</v>
      </c>
      <c r="P46" s="18">
        <v>24</v>
      </c>
      <c r="Q46" s="18">
        <v>12</v>
      </c>
      <c r="R46" s="28">
        <v>12</v>
      </c>
      <c r="S46" s="28">
        <v>2</v>
      </c>
      <c r="T46" s="28">
        <v>24</v>
      </c>
    </row>
    <row r="47" spans="1:20" ht="152.25">
      <c r="A47" s="3">
        <v>36</v>
      </c>
      <c r="B47" s="5" t="s">
        <v>65</v>
      </c>
      <c r="C47" s="2">
        <v>2</v>
      </c>
      <c r="D47" s="2">
        <v>30</v>
      </c>
      <c r="E47" s="2">
        <v>8</v>
      </c>
      <c r="F47" s="13" t="s">
        <v>57</v>
      </c>
      <c r="G47" s="11"/>
      <c r="H47" s="11"/>
      <c r="I47" s="11"/>
      <c r="J47" s="13" t="s">
        <v>57</v>
      </c>
      <c r="K47" s="18">
        <v>2</v>
      </c>
      <c r="L47" s="18">
        <v>20</v>
      </c>
      <c r="M47" s="18">
        <v>12</v>
      </c>
      <c r="N47" s="12" t="s">
        <v>58</v>
      </c>
      <c r="O47" s="2">
        <v>4</v>
      </c>
      <c r="P47" s="2">
        <v>50</v>
      </c>
      <c r="Q47" s="2">
        <v>20</v>
      </c>
      <c r="R47" s="28">
        <v>20</v>
      </c>
      <c r="S47" s="28">
        <v>2</v>
      </c>
      <c r="T47" s="28">
        <v>20</v>
      </c>
    </row>
    <row r="48" spans="1:20" ht="72.75">
      <c r="A48" s="3">
        <v>37</v>
      </c>
      <c r="B48" s="5" t="s">
        <v>64</v>
      </c>
      <c r="C48" s="2"/>
      <c r="D48" s="2"/>
      <c r="E48" s="2"/>
      <c r="F48" s="12" t="s">
        <v>67</v>
      </c>
      <c r="H48" s="1"/>
      <c r="J48" s="12" t="s">
        <v>67</v>
      </c>
      <c r="K48" s="18">
        <v>1</v>
      </c>
      <c r="L48" s="18">
        <v>10</v>
      </c>
      <c r="M48" s="18">
        <v>6</v>
      </c>
      <c r="N48" s="12" t="s">
        <v>55</v>
      </c>
      <c r="O48" s="18">
        <v>1</v>
      </c>
      <c r="P48" s="18">
        <v>10</v>
      </c>
      <c r="Q48" s="18">
        <v>6</v>
      </c>
      <c r="R48" s="28">
        <v>6</v>
      </c>
      <c r="S48" s="2">
        <v>1</v>
      </c>
      <c r="T48" s="2">
        <v>10</v>
      </c>
    </row>
    <row r="49" spans="1:20" ht="78.75">
      <c r="A49" s="3">
        <v>38</v>
      </c>
      <c r="B49" s="5" t="s">
        <v>63</v>
      </c>
      <c r="C49" s="2"/>
      <c r="D49" s="2"/>
      <c r="E49" s="2"/>
      <c r="F49" s="13" t="s">
        <v>68</v>
      </c>
      <c r="G49" s="12"/>
      <c r="H49" s="12"/>
      <c r="I49" s="12"/>
      <c r="J49" s="13" t="s">
        <v>69</v>
      </c>
      <c r="K49" s="18">
        <v>1</v>
      </c>
      <c r="L49" s="18">
        <v>10</v>
      </c>
      <c r="M49" s="18">
        <v>6</v>
      </c>
      <c r="N49" s="12" t="s">
        <v>70</v>
      </c>
      <c r="O49" s="18">
        <v>1</v>
      </c>
      <c r="P49" s="18">
        <v>10</v>
      </c>
      <c r="Q49" s="18">
        <v>6</v>
      </c>
      <c r="R49" s="18"/>
      <c r="S49" s="18">
        <v>1</v>
      </c>
      <c r="T49" s="18">
        <v>6</v>
      </c>
    </row>
    <row r="50" spans="1:20" ht="94.5">
      <c r="A50" s="3">
        <v>40</v>
      </c>
      <c r="B50" s="5" t="s">
        <v>32</v>
      </c>
      <c r="C50" s="2">
        <v>1</v>
      </c>
      <c r="D50" s="2">
        <v>15</v>
      </c>
      <c r="E50" s="2">
        <v>4</v>
      </c>
      <c r="F50" s="12" t="s">
        <v>59</v>
      </c>
      <c r="G50" s="18">
        <v>1</v>
      </c>
      <c r="H50" s="18">
        <v>12</v>
      </c>
      <c r="I50" s="18">
        <v>6</v>
      </c>
      <c r="J50" s="12" t="s">
        <v>59</v>
      </c>
      <c r="K50" s="18">
        <v>1</v>
      </c>
      <c r="L50" s="18">
        <v>10</v>
      </c>
      <c r="M50" s="18">
        <v>6</v>
      </c>
      <c r="N50" s="12" t="s">
        <v>55</v>
      </c>
      <c r="O50" s="2">
        <v>3</v>
      </c>
      <c r="P50" s="2">
        <v>37</v>
      </c>
      <c r="Q50" s="2">
        <v>16</v>
      </c>
      <c r="R50" s="2"/>
      <c r="S50" s="2"/>
      <c r="T50" s="2"/>
    </row>
    <row r="51" spans="1:20" ht="117">
      <c r="A51" s="3">
        <v>41</v>
      </c>
      <c r="B51" s="5" t="s">
        <v>33</v>
      </c>
      <c r="C51" s="2"/>
      <c r="D51" s="2"/>
      <c r="E51" s="2"/>
      <c r="F51" s="12" t="s">
        <v>60</v>
      </c>
      <c r="G51" s="18">
        <v>1</v>
      </c>
      <c r="H51" s="18">
        <v>12</v>
      </c>
      <c r="I51" s="18">
        <v>6</v>
      </c>
      <c r="J51" s="12" t="s">
        <v>60</v>
      </c>
      <c r="K51" s="11"/>
      <c r="L51" s="11"/>
      <c r="M51" s="11"/>
      <c r="N51" s="12" t="s">
        <v>55</v>
      </c>
      <c r="O51" s="18">
        <v>1</v>
      </c>
      <c r="P51" s="18">
        <v>12</v>
      </c>
      <c r="Q51" s="18">
        <v>6</v>
      </c>
      <c r="R51" s="2"/>
      <c r="S51" s="2"/>
      <c r="T51" s="2"/>
    </row>
    <row r="52" spans="1:20" ht="78.75">
      <c r="A52" s="3">
        <v>42</v>
      </c>
      <c r="B52" s="5" t="s">
        <v>62</v>
      </c>
      <c r="C52" s="2">
        <v>6</v>
      </c>
      <c r="D52" s="2">
        <v>90</v>
      </c>
      <c r="E52" s="2">
        <v>24</v>
      </c>
      <c r="F52" s="12" t="s">
        <v>55</v>
      </c>
      <c r="G52" s="11"/>
      <c r="H52" s="11"/>
      <c r="I52" s="11"/>
      <c r="J52" s="12" t="s">
        <v>55</v>
      </c>
      <c r="K52" s="11"/>
      <c r="L52" s="11"/>
      <c r="M52" s="11"/>
      <c r="N52" s="11"/>
      <c r="O52" s="2">
        <v>6</v>
      </c>
      <c r="P52" s="2">
        <v>90</v>
      </c>
      <c r="Q52" s="2">
        <v>24</v>
      </c>
      <c r="R52" s="28">
        <v>24</v>
      </c>
      <c r="S52" s="28">
        <v>6</v>
      </c>
      <c r="T52" s="28">
        <v>90</v>
      </c>
    </row>
    <row r="53" spans="1:20" ht="102">
      <c r="A53" s="3">
        <v>43</v>
      </c>
      <c r="B53" s="20" t="s">
        <v>77</v>
      </c>
      <c r="C53" s="28">
        <v>1</v>
      </c>
      <c r="D53" s="28">
        <v>15</v>
      </c>
      <c r="E53" s="28">
        <v>4</v>
      </c>
      <c r="F53" s="29" t="s">
        <v>56</v>
      </c>
      <c r="G53" s="30"/>
      <c r="H53" s="30"/>
      <c r="I53" s="30"/>
      <c r="J53" s="29" t="s">
        <v>56</v>
      </c>
      <c r="K53" s="30"/>
      <c r="L53" s="30"/>
      <c r="M53" s="30"/>
      <c r="N53" s="29" t="s">
        <v>78</v>
      </c>
      <c r="O53" s="28">
        <v>1</v>
      </c>
      <c r="P53" s="28">
        <v>15</v>
      </c>
      <c r="Q53" s="28">
        <v>4</v>
      </c>
      <c r="R53" s="28"/>
      <c r="S53" s="28"/>
      <c r="T53" s="28"/>
    </row>
    <row r="54" spans="1:20" ht="99">
      <c r="A54" s="3">
        <v>44</v>
      </c>
      <c r="B54" s="20" t="s">
        <v>79</v>
      </c>
      <c r="C54" s="28">
        <v>2</v>
      </c>
      <c r="D54" s="28">
        <v>30</v>
      </c>
      <c r="E54" s="28">
        <v>8</v>
      </c>
      <c r="F54" s="29" t="s">
        <v>80</v>
      </c>
      <c r="G54" s="30"/>
      <c r="H54" s="30"/>
      <c r="I54" s="30"/>
      <c r="J54" s="29" t="s">
        <v>80</v>
      </c>
      <c r="K54" s="30"/>
      <c r="L54" s="30"/>
      <c r="M54" s="30"/>
      <c r="N54" s="29"/>
      <c r="O54" s="28">
        <v>2</v>
      </c>
      <c r="P54" s="28">
        <v>30</v>
      </c>
      <c r="Q54" s="28">
        <v>8</v>
      </c>
      <c r="R54" s="2"/>
      <c r="S54" s="2"/>
      <c r="T54" s="2"/>
    </row>
    <row r="55" spans="1:20" ht="63">
      <c r="A55" s="3"/>
      <c r="B55" s="20" t="s">
        <v>129</v>
      </c>
      <c r="C55" s="28">
        <v>2</v>
      </c>
      <c r="D55" s="28">
        <v>30</v>
      </c>
      <c r="E55" s="28">
        <v>8</v>
      </c>
      <c r="F55" s="12" t="s">
        <v>70</v>
      </c>
      <c r="G55" s="30"/>
      <c r="H55" s="30"/>
      <c r="I55" s="30"/>
      <c r="J55" s="29"/>
      <c r="K55" s="30"/>
      <c r="L55" s="30"/>
      <c r="M55" s="30"/>
      <c r="N55" s="29"/>
      <c r="O55" s="28">
        <v>2</v>
      </c>
      <c r="P55" s="28">
        <v>30</v>
      </c>
      <c r="Q55" s="28">
        <v>8</v>
      </c>
      <c r="R55" s="2"/>
      <c r="S55" s="2"/>
      <c r="T55" s="2"/>
    </row>
    <row r="56" spans="1:20" ht="78.75">
      <c r="A56" s="3">
        <v>45</v>
      </c>
      <c r="B56" s="5" t="s">
        <v>61</v>
      </c>
      <c r="C56" s="2"/>
      <c r="D56" s="2"/>
      <c r="E56" s="2"/>
      <c r="F56" s="12" t="s">
        <v>55</v>
      </c>
      <c r="G56" s="11"/>
      <c r="H56" s="11"/>
      <c r="I56" s="11"/>
      <c r="J56" s="12" t="s">
        <v>55</v>
      </c>
      <c r="K56" s="18">
        <v>3</v>
      </c>
      <c r="L56" s="18">
        <v>30</v>
      </c>
      <c r="M56" s="18">
        <v>18</v>
      </c>
      <c r="N56" s="12" t="s">
        <v>55</v>
      </c>
      <c r="O56" s="18">
        <v>3</v>
      </c>
      <c r="P56" s="18">
        <v>30</v>
      </c>
      <c r="Q56" s="18">
        <v>18</v>
      </c>
      <c r="R56" s="2"/>
      <c r="S56" s="2"/>
      <c r="T56" s="2"/>
    </row>
    <row r="57" spans="1:20" ht="15.75">
      <c r="A57" s="3"/>
      <c r="B57" s="6" t="s">
        <v>20</v>
      </c>
      <c r="C57" s="6">
        <f>SUM(C22:C56)</f>
        <v>45</v>
      </c>
      <c r="D57" s="6">
        <f>SUM(D22:D56)</f>
        <v>675</v>
      </c>
      <c r="E57" s="6">
        <f>SUM(E22:E56)</f>
        <v>180</v>
      </c>
      <c r="F57" s="6"/>
      <c r="G57" s="6">
        <f>SUM(G22:G56)</f>
        <v>31</v>
      </c>
      <c r="H57" s="6">
        <f>SUM(H22:H56)</f>
        <v>372</v>
      </c>
      <c r="I57" s="6">
        <f>SUM(I22:I56)</f>
        <v>186</v>
      </c>
      <c r="J57" s="6"/>
      <c r="K57" s="6">
        <f>SUM(K22:K56)</f>
        <v>31</v>
      </c>
      <c r="L57" s="6">
        <f>SUM(L22:L56)</f>
        <v>310</v>
      </c>
      <c r="M57" s="6">
        <f>SUM(M22:M56)</f>
        <v>186</v>
      </c>
      <c r="N57" s="6"/>
      <c r="O57" s="6">
        <f>SUM(O22:O56)</f>
        <v>107</v>
      </c>
      <c r="P57" s="6">
        <f>SUM(P22:P56)</f>
        <v>1357</v>
      </c>
      <c r="Q57" s="6">
        <f>SUM(Q22:Q56)</f>
        <v>552</v>
      </c>
      <c r="R57" s="6">
        <v>160</v>
      </c>
      <c r="S57" s="6">
        <v>31</v>
      </c>
      <c r="T57" s="6">
        <v>377</v>
      </c>
    </row>
    <row r="58" spans="1:20" ht="15.75">
      <c r="A58" s="3"/>
      <c r="B58" s="164" t="s">
        <v>34</v>
      </c>
      <c r="C58" s="164"/>
      <c r="D58" s="164"/>
      <c r="E58" s="164"/>
      <c r="F58" s="164"/>
      <c r="G58" s="164"/>
      <c r="H58" s="164"/>
      <c r="I58" s="164"/>
      <c r="J58" s="164"/>
      <c r="K58" s="164"/>
      <c r="L58" s="164"/>
      <c r="M58" s="164"/>
      <c r="N58" s="164"/>
      <c r="O58" s="164"/>
      <c r="P58" s="164"/>
      <c r="Q58" s="164"/>
      <c r="R58" s="164"/>
      <c r="S58" s="164"/>
      <c r="T58" s="164"/>
    </row>
    <row r="59" spans="1:20" ht="105">
      <c r="A59" s="3">
        <v>46</v>
      </c>
      <c r="B59" s="5" t="s">
        <v>35</v>
      </c>
      <c r="C59" s="21">
        <v>2</v>
      </c>
      <c r="D59" s="21">
        <v>30</v>
      </c>
      <c r="E59" s="21">
        <v>8</v>
      </c>
      <c r="F59" s="16" t="s">
        <v>91</v>
      </c>
      <c r="G59" s="21">
        <v>2</v>
      </c>
      <c r="H59" s="21">
        <v>24</v>
      </c>
      <c r="I59" s="21">
        <v>12</v>
      </c>
      <c r="J59" s="33" t="s">
        <v>105</v>
      </c>
      <c r="K59" s="21">
        <v>1</v>
      </c>
      <c r="L59" s="21">
        <v>10</v>
      </c>
      <c r="M59" s="21">
        <v>6</v>
      </c>
      <c r="N59" s="11" t="s">
        <v>110</v>
      </c>
      <c r="O59" s="21">
        <v>5</v>
      </c>
      <c r="P59" s="21">
        <v>64</v>
      </c>
      <c r="Q59" s="21">
        <v>26</v>
      </c>
      <c r="R59" s="2"/>
      <c r="S59" s="2"/>
      <c r="T59" s="2"/>
    </row>
    <row r="60" spans="1:20" ht="101.25">
      <c r="A60" s="3">
        <v>47</v>
      </c>
      <c r="B60" s="5" t="s">
        <v>36</v>
      </c>
      <c r="C60" s="21">
        <v>1</v>
      </c>
      <c r="D60" s="21">
        <v>15</v>
      </c>
      <c r="E60" s="21">
        <v>4</v>
      </c>
      <c r="F60" s="11" t="s">
        <v>84</v>
      </c>
      <c r="G60" s="2"/>
      <c r="H60" s="2"/>
      <c r="I60" s="2"/>
      <c r="J60" s="2"/>
      <c r="K60" s="2"/>
      <c r="L60" s="2"/>
      <c r="M60" s="2"/>
      <c r="N60" s="2"/>
      <c r="O60" s="21">
        <v>1</v>
      </c>
      <c r="P60" s="21">
        <v>15</v>
      </c>
      <c r="Q60" s="21">
        <v>4</v>
      </c>
      <c r="R60" s="2"/>
      <c r="S60" s="2"/>
      <c r="T60" s="2"/>
    </row>
    <row r="61" spans="1:20" ht="126">
      <c r="A61" s="3">
        <v>48</v>
      </c>
      <c r="B61" s="5" t="s">
        <v>111</v>
      </c>
      <c r="C61" s="21">
        <v>2</v>
      </c>
      <c r="D61" s="21">
        <v>30</v>
      </c>
      <c r="E61" s="21">
        <v>8</v>
      </c>
      <c r="F61" s="33" t="s">
        <v>105</v>
      </c>
      <c r="G61" s="2"/>
      <c r="H61" s="2"/>
      <c r="I61" s="26"/>
      <c r="J61" s="2"/>
      <c r="K61" s="2"/>
      <c r="L61" s="2"/>
      <c r="M61" s="2"/>
      <c r="N61" s="2"/>
      <c r="O61" s="21">
        <v>2</v>
      </c>
      <c r="P61" s="21">
        <v>30</v>
      </c>
      <c r="Q61" s="21">
        <v>8</v>
      </c>
      <c r="R61" s="2"/>
      <c r="S61" s="2"/>
      <c r="T61" s="2"/>
    </row>
    <row r="62" spans="1:20" ht="89.25">
      <c r="A62" s="3">
        <v>49</v>
      </c>
      <c r="B62" s="5" t="s">
        <v>112</v>
      </c>
      <c r="C62" s="21">
        <v>1</v>
      </c>
      <c r="D62" s="21">
        <v>15</v>
      </c>
      <c r="E62" s="21">
        <v>4</v>
      </c>
      <c r="F62" s="16" t="s">
        <v>113</v>
      </c>
      <c r="G62" s="21"/>
      <c r="H62" s="21"/>
      <c r="I62" s="21"/>
      <c r="J62" s="21"/>
      <c r="K62" s="21">
        <v>1</v>
      </c>
      <c r="L62" s="21">
        <v>10</v>
      </c>
      <c r="M62" s="21">
        <v>6</v>
      </c>
      <c r="N62" s="11" t="s">
        <v>99</v>
      </c>
      <c r="O62" s="21">
        <v>2</v>
      </c>
      <c r="P62" s="21">
        <v>25</v>
      </c>
      <c r="Q62" s="21">
        <v>10</v>
      </c>
      <c r="R62" s="2"/>
      <c r="S62" s="2"/>
      <c r="T62" s="2"/>
    </row>
    <row r="63" spans="1:20" ht="141.75">
      <c r="A63" s="3">
        <v>50</v>
      </c>
      <c r="B63" s="5" t="s">
        <v>108</v>
      </c>
      <c r="C63" s="2"/>
      <c r="D63" s="2"/>
      <c r="E63" s="2"/>
      <c r="F63" s="2"/>
      <c r="G63" s="2">
        <v>1</v>
      </c>
      <c r="H63" s="2">
        <v>12</v>
      </c>
      <c r="I63" s="2">
        <v>6</v>
      </c>
      <c r="J63" s="11" t="s">
        <v>91</v>
      </c>
      <c r="K63" s="2">
        <v>1</v>
      </c>
      <c r="L63" s="2">
        <v>10</v>
      </c>
      <c r="M63" s="2">
        <v>6</v>
      </c>
      <c r="N63" s="11" t="s">
        <v>99</v>
      </c>
      <c r="O63" s="21">
        <v>2</v>
      </c>
      <c r="P63" s="21">
        <v>22</v>
      </c>
      <c r="Q63" s="21">
        <v>12</v>
      </c>
      <c r="R63" s="2"/>
      <c r="S63" s="2"/>
      <c r="T63" s="2"/>
    </row>
    <row r="64" spans="1:20" ht="94.5">
      <c r="A64" s="3">
        <v>51</v>
      </c>
      <c r="B64" s="5" t="s">
        <v>37</v>
      </c>
      <c r="C64" s="2">
        <v>1</v>
      </c>
      <c r="D64" s="21">
        <v>15</v>
      </c>
      <c r="E64" s="21">
        <v>4</v>
      </c>
      <c r="F64" s="16" t="s">
        <v>91</v>
      </c>
      <c r="G64" s="21">
        <v>1</v>
      </c>
      <c r="H64" s="21">
        <v>12</v>
      </c>
      <c r="I64" s="21">
        <v>6</v>
      </c>
      <c r="J64" s="16" t="s">
        <v>103</v>
      </c>
      <c r="K64" s="21"/>
      <c r="L64" s="21"/>
      <c r="M64" s="21"/>
      <c r="N64" s="21"/>
      <c r="O64" s="21">
        <v>2</v>
      </c>
      <c r="P64" s="21">
        <v>27</v>
      </c>
      <c r="Q64" s="21">
        <v>10</v>
      </c>
      <c r="R64" s="2"/>
      <c r="S64" s="2"/>
      <c r="T64" s="2"/>
    </row>
    <row r="65" spans="1:20" ht="94.5">
      <c r="A65" s="3">
        <v>52</v>
      </c>
      <c r="B65" s="5" t="s">
        <v>38</v>
      </c>
      <c r="C65" s="2"/>
      <c r="D65" s="21"/>
      <c r="E65" s="21"/>
      <c r="F65" s="21"/>
      <c r="G65" s="21">
        <v>1</v>
      </c>
      <c r="H65" s="21">
        <v>12</v>
      </c>
      <c r="I65" s="21">
        <v>6</v>
      </c>
      <c r="J65" s="16" t="s">
        <v>103</v>
      </c>
      <c r="K65" s="21"/>
      <c r="L65" s="21"/>
      <c r="M65" s="21"/>
      <c r="N65" s="21"/>
      <c r="O65" s="21">
        <v>1</v>
      </c>
      <c r="P65" s="21">
        <v>12</v>
      </c>
      <c r="Q65" s="21">
        <v>6</v>
      </c>
      <c r="R65" s="2"/>
      <c r="S65" s="2"/>
      <c r="T65" s="2"/>
    </row>
    <row r="66" spans="1:20" ht="15.75">
      <c r="A66" s="3"/>
      <c r="B66" s="6" t="s">
        <v>20</v>
      </c>
      <c r="C66" s="6">
        <f>SUM(C59:C65)</f>
        <v>7</v>
      </c>
      <c r="D66" s="6">
        <f>SUM(D59:D65)</f>
        <v>105</v>
      </c>
      <c r="E66" s="6">
        <f>SUM(E59:E65)</f>
        <v>28</v>
      </c>
      <c r="F66" s="6"/>
      <c r="G66" s="6">
        <f>SUM(G59:G65)</f>
        <v>5</v>
      </c>
      <c r="H66" s="6">
        <f>SUM(H59:H65)</f>
        <v>60</v>
      </c>
      <c r="I66" s="6">
        <f>SUM(I59:I65)</f>
        <v>30</v>
      </c>
      <c r="J66" s="6"/>
      <c r="K66" s="6">
        <f>SUM(K59:K65)</f>
        <v>3</v>
      </c>
      <c r="L66" s="6">
        <f>SUM(L59:L65)</f>
        <v>30</v>
      </c>
      <c r="M66" s="6">
        <f>SUM(M59:M65)</f>
        <v>18</v>
      </c>
      <c r="N66" s="6"/>
      <c r="O66" s="6">
        <f>SUM(O59:O65)</f>
        <v>15</v>
      </c>
      <c r="P66" s="6">
        <f>SUM(P59:P65)</f>
        <v>195</v>
      </c>
      <c r="Q66" s="6">
        <f>SUM(Q59:Q65)</f>
        <v>76</v>
      </c>
      <c r="R66" s="2"/>
      <c r="S66" s="2"/>
      <c r="T66" s="2"/>
    </row>
    <row r="67" spans="1:20" ht="15.75">
      <c r="A67" s="3"/>
      <c r="B67" s="164" t="s">
        <v>39</v>
      </c>
      <c r="C67" s="164"/>
      <c r="D67" s="164"/>
      <c r="E67" s="164"/>
      <c r="F67" s="164"/>
      <c r="G67" s="164"/>
      <c r="H67" s="164"/>
      <c r="I67" s="164"/>
      <c r="J67" s="164"/>
      <c r="K67" s="164"/>
      <c r="L67" s="164"/>
      <c r="M67" s="164"/>
      <c r="N67" s="164"/>
      <c r="O67" s="164"/>
      <c r="P67" s="164"/>
      <c r="Q67" s="164"/>
      <c r="R67" s="164"/>
      <c r="S67" s="164"/>
      <c r="T67" s="164"/>
    </row>
    <row r="68" spans="1:20" ht="94.5">
      <c r="A68" s="3">
        <v>53</v>
      </c>
      <c r="B68" s="5" t="s">
        <v>40</v>
      </c>
      <c r="C68" s="2">
        <v>2</v>
      </c>
      <c r="D68" s="2">
        <v>30</v>
      </c>
      <c r="E68" s="2">
        <v>8</v>
      </c>
      <c r="F68" s="17" t="s">
        <v>93</v>
      </c>
      <c r="G68" s="2"/>
      <c r="H68" s="2"/>
      <c r="I68" s="2"/>
      <c r="J68" s="2"/>
      <c r="K68" s="2"/>
      <c r="L68" s="2"/>
      <c r="M68" s="2"/>
      <c r="N68" s="2"/>
      <c r="O68" s="2">
        <v>2</v>
      </c>
      <c r="P68" s="2">
        <v>30</v>
      </c>
      <c r="Q68" s="2">
        <v>8</v>
      </c>
      <c r="R68" s="2"/>
      <c r="S68" s="2"/>
      <c r="T68" s="2"/>
    </row>
    <row r="69" spans="1:20" ht="225">
      <c r="A69" s="3">
        <v>54</v>
      </c>
      <c r="B69" s="5" t="s">
        <v>128</v>
      </c>
      <c r="C69" s="2"/>
      <c r="D69" s="2"/>
      <c r="E69" s="2"/>
      <c r="F69" s="2"/>
      <c r="G69" s="2"/>
      <c r="H69" s="2"/>
      <c r="I69" s="2"/>
      <c r="J69" s="2"/>
      <c r="K69" s="2">
        <v>1</v>
      </c>
      <c r="L69" s="2">
        <v>10</v>
      </c>
      <c r="M69" s="2">
        <v>6</v>
      </c>
      <c r="N69" s="11" t="s">
        <v>127</v>
      </c>
      <c r="O69" s="2">
        <v>1</v>
      </c>
      <c r="P69" s="2">
        <v>10</v>
      </c>
      <c r="Q69" s="2">
        <v>6</v>
      </c>
      <c r="R69" s="2"/>
      <c r="S69" s="2"/>
      <c r="T69" s="2"/>
    </row>
    <row r="70" spans="1:20" ht="78.75">
      <c r="A70" s="3">
        <v>56</v>
      </c>
      <c r="B70" s="5" t="s">
        <v>123</v>
      </c>
      <c r="C70" s="2">
        <v>1</v>
      </c>
      <c r="D70" s="2">
        <v>15</v>
      </c>
      <c r="E70" s="2">
        <v>4</v>
      </c>
      <c r="F70" s="17" t="s">
        <v>84</v>
      </c>
      <c r="G70" s="2">
        <v>1</v>
      </c>
      <c r="H70" s="2">
        <v>12</v>
      </c>
      <c r="I70" s="2">
        <v>6</v>
      </c>
      <c r="J70" s="17" t="s">
        <v>84</v>
      </c>
      <c r="K70" s="2"/>
      <c r="L70" s="2"/>
      <c r="M70" s="2"/>
      <c r="N70" s="2"/>
      <c r="O70" s="2">
        <v>2</v>
      </c>
      <c r="P70" s="2">
        <v>27</v>
      </c>
      <c r="Q70" s="2">
        <v>10</v>
      </c>
      <c r="R70" s="2"/>
      <c r="S70" s="2"/>
      <c r="T70" s="2"/>
    </row>
    <row r="71" spans="1:20" ht="15.75">
      <c r="A71" s="3"/>
      <c r="B71" s="6" t="s">
        <v>20</v>
      </c>
      <c r="C71" s="6">
        <f>SUM(C68:C70)</f>
        <v>3</v>
      </c>
      <c r="D71" s="6">
        <f>SUM(D68:D70)</f>
        <v>45</v>
      </c>
      <c r="E71" s="6">
        <f>SUM(E68:E70)</f>
        <v>12</v>
      </c>
      <c r="F71" s="6"/>
      <c r="G71" s="6">
        <f>SUM(G70:G70)</f>
        <v>1</v>
      </c>
      <c r="H71" s="6">
        <f>SUM(H70:H70)</f>
        <v>12</v>
      </c>
      <c r="I71" s="6">
        <f>SUM(I70:I70)</f>
        <v>6</v>
      </c>
      <c r="J71" s="6"/>
      <c r="K71" s="6">
        <f>SUM(K69:K70)</f>
        <v>1</v>
      </c>
      <c r="L71" s="6">
        <f>SUM(L69:L70)</f>
        <v>10</v>
      </c>
      <c r="M71" s="6">
        <f>SUM(M69:M70)</f>
        <v>6</v>
      </c>
      <c r="N71" s="6"/>
      <c r="O71" s="6">
        <f>SUM(O68:O70)</f>
        <v>5</v>
      </c>
      <c r="P71" s="6">
        <f>SUM(P68:P70)</f>
        <v>67</v>
      </c>
      <c r="Q71" s="6">
        <f>SUM(Q68:Q70)</f>
        <v>24</v>
      </c>
      <c r="R71" s="2"/>
      <c r="S71" s="2"/>
      <c r="T71" s="2"/>
    </row>
    <row r="72" spans="1:20" ht="15.75">
      <c r="A72" s="3"/>
      <c r="B72" s="164" t="s">
        <v>132</v>
      </c>
      <c r="C72" s="164"/>
      <c r="D72" s="164"/>
      <c r="E72" s="164"/>
      <c r="F72" s="164"/>
      <c r="G72" s="164"/>
      <c r="H72" s="164"/>
      <c r="I72" s="164"/>
      <c r="J72" s="164"/>
      <c r="K72" s="164"/>
      <c r="L72" s="164"/>
      <c r="M72" s="164"/>
      <c r="N72" s="164"/>
      <c r="O72" s="164"/>
      <c r="P72" s="164"/>
      <c r="Q72" s="164"/>
      <c r="R72" s="164"/>
      <c r="S72" s="164"/>
      <c r="T72" s="164"/>
    </row>
    <row r="73" spans="1:20" ht="117">
      <c r="A73" s="3">
        <v>57</v>
      </c>
      <c r="B73" s="5" t="s">
        <v>41</v>
      </c>
      <c r="C73" s="2">
        <v>1</v>
      </c>
      <c r="D73" s="2">
        <v>15</v>
      </c>
      <c r="E73" s="2">
        <v>4</v>
      </c>
      <c r="F73" s="13" t="s">
        <v>73</v>
      </c>
      <c r="G73" s="2">
        <v>1</v>
      </c>
      <c r="H73" s="2">
        <v>12</v>
      </c>
      <c r="I73" s="2">
        <v>6</v>
      </c>
      <c r="J73" s="13" t="s">
        <v>74</v>
      </c>
      <c r="K73" s="11"/>
      <c r="L73" s="11"/>
      <c r="M73" s="11"/>
      <c r="N73" s="13" t="s">
        <v>73</v>
      </c>
      <c r="O73" s="2">
        <v>2</v>
      </c>
      <c r="P73" s="2">
        <v>27</v>
      </c>
      <c r="Q73" s="2">
        <v>10</v>
      </c>
      <c r="R73" s="2"/>
      <c r="S73" s="2">
        <v>2</v>
      </c>
      <c r="T73" s="2">
        <v>27</v>
      </c>
    </row>
    <row r="74" spans="1:20" ht="103.5">
      <c r="A74" s="3">
        <v>58</v>
      </c>
      <c r="B74" s="5" t="s">
        <v>42</v>
      </c>
      <c r="C74" s="2">
        <v>1</v>
      </c>
      <c r="D74" s="2">
        <v>14</v>
      </c>
      <c r="E74" s="2">
        <v>4</v>
      </c>
      <c r="F74" s="13" t="s">
        <v>76</v>
      </c>
      <c r="G74" s="11"/>
      <c r="H74" s="11"/>
      <c r="I74" s="11"/>
      <c r="J74" s="11"/>
      <c r="K74" s="11"/>
      <c r="L74" s="11"/>
      <c r="M74" s="11"/>
      <c r="N74" s="11"/>
      <c r="O74" s="2">
        <v>1</v>
      </c>
      <c r="P74" s="2">
        <v>14</v>
      </c>
      <c r="Q74" s="2">
        <v>4</v>
      </c>
      <c r="R74" s="2"/>
      <c r="S74" s="2">
        <v>1</v>
      </c>
      <c r="T74" s="2">
        <v>14</v>
      </c>
    </row>
    <row r="75" spans="1:20" ht="94.5">
      <c r="A75" s="3">
        <v>59</v>
      </c>
      <c r="B75" s="5" t="s">
        <v>72</v>
      </c>
      <c r="C75" s="2"/>
      <c r="D75" s="2"/>
      <c r="E75" s="2"/>
      <c r="F75" s="13" t="s">
        <v>71</v>
      </c>
      <c r="G75" s="2">
        <v>1</v>
      </c>
      <c r="H75" s="2">
        <v>12</v>
      </c>
      <c r="I75" s="2">
        <v>6</v>
      </c>
      <c r="J75" s="13" t="s">
        <v>71</v>
      </c>
      <c r="K75" s="2">
        <v>1</v>
      </c>
      <c r="L75" s="2">
        <v>10</v>
      </c>
      <c r="M75" s="2">
        <v>6</v>
      </c>
      <c r="N75" s="13" t="s">
        <v>73</v>
      </c>
      <c r="O75" s="2">
        <v>2</v>
      </c>
      <c r="P75" s="2">
        <v>22</v>
      </c>
      <c r="Q75" s="2">
        <v>12</v>
      </c>
      <c r="R75" s="2"/>
      <c r="S75" s="2">
        <v>2</v>
      </c>
      <c r="T75" s="2">
        <v>22</v>
      </c>
    </row>
    <row r="76" spans="1:20" ht="94.5">
      <c r="A76" s="3">
        <v>60</v>
      </c>
      <c r="B76" s="5" t="s">
        <v>43</v>
      </c>
      <c r="C76" s="2">
        <v>1</v>
      </c>
      <c r="D76" s="2">
        <v>15</v>
      </c>
      <c r="E76" s="2">
        <v>4</v>
      </c>
      <c r="F76" s="19" t="s">
        <v>91</v>
      </c>
      <c r="G76" s="29"/>
      <c r="H76" s="29"/>
      <c r="I76" s="29"/>
      <c r="J76" s="29"/>
      <c r="K76" s="2">
        <v>1</v>
      </c>
      <c r="L76" s="2">
        <v>10</v>
      </c>
      <c r="M76" s="2">
        <v>6</v>
      </c>
      <c r="N76" s="19" t="s">
        <v>91</v>
      </c>
      <c r="O76" s="10">
        <v>2</v>
      </c>
      <c r="P76" s="10">
        <v>25</v>
      </c>
      <c r="Q76" s="10">
        <v>10</v>
      </c>
      <c r="R76" s="2"/>
      <c r="S76" s="2"/>
      <c r="T76" s="2"/>
    </row>
    <row r="77" spans="1:20" ht="94.5">
      <c r="A77" s="3">
        <v>61</v>
      </c>
      <c r="B77" s="5" t="s">
        <v>75</v>
      </c>
      <c r="C77" s="2"/>
      <c r="D77" s="2"/>
      <c r="E77" s="2"/>
      <c r="F77" s="13" t="s">
        <v>73</v>
      </c>
      <c r="G77" s="2">
        <v>2</v>
      </c>
      <c r="H77" s="2">
        <v>24</v>
      </c>
      <c r="I77" s="2">
        <v>12</v>
      </c>
      <c r="J77" s="13" t="s">
        <v>73</v>
      </c>
      <c r="K77" s="11"/>
      <c r="L77" s="11"/>
      <c r="M77" s="11"/>
      <c r="N77" s="11"/>
      <c r="O77" s="2">
        <v>2</v>
      </c>
      <c r="P77" s="2">
        <v>24</v>
      </c>
      <c r="Q77" s="2">
        <v>12</v>
      </c>
      <c r="R77" s="2"/>
      <c r="S77" s="2"/>
      <c r="T77" s="2"/>
    </row>
    <row r="78" spans="1:20" ht="15.75">
      <c r="A78" s="3"/>
      <c r="B78" s="6" t="s">
        <v>20</v>
      </c>
      <c r="C78" s="6">
        <f>SUM(C73:C77)</f>
        <v>3</v>
      </c>
      <c r="D78" s="6">
        <f>SUM(D73:D77)</f>
        <v>44</v>
      </c>
      <c r="E78" s="6">
        <f>SUM(E73:E77)</f>
        <v>12</v>
      </c>
      <c r="F78" s="6"/>
      <c r="G78" s="6">
        <f>SUM(G73:G77)</f>
        <v>4</v>
      </c>
      <c r="H78" s="6">
        <f>SUM(H73:H77)</f>
        <v>48</v>
      </c>
      <c r="I78" s="6">
        <f>SUM(I73:I77)</f>
        <v>24</v>
      </c>
      <c r="J78" s="6"/>
      <c r="K78" s="6">
        <f>SUM(K75:K77)</f>
        <v>2</v>
      </c>
      <c r="L78" s="6">
        <f>SUM(L75:L77)</f>
        <v>20</v>
      </c>
      <c r="M78" s="6">
        <f>SUM(M75:M77)</f>
        <v>12</v>
      </c>
      <c r="N78" s="6"/>
      <c r="O78" s="6">
        <f>SUM(O73:O77)</f>
        <v>9</v>
      </c>
      <c r="P78" s="6">
        <f>SUM(P73:P77)</f>
        <v>112</v>
      </c>
      <c r="Q78" s="6">
        <f>SUM(Q73:Q77)</f>
        <v>48</v>
      </c>
      <c r="R78" s="2"/>
      <c r="S78" s="6">
        <v>5</v>
      </c>
      <c r="T78" s="6">
        <v>63</v>
      </c>
    </row>
    <row r="79" spans="1:20" ht="15.75">
      <c r="A79" s="3"/>
      <c r="B79" s="164" t="s">
        <v>44</v>
      </c>
      <c r="C79" s="164"/>
      <c r="D79" s="164"/>
      <c r="E79" s="164"/>
      <c r="F79" s="164"/>
      <c r="G79" s="164"/>
      <c r="H79" s="164"/>
      <c r="I79" s="164"/>
      <c r="J79" s="164"/>
      <c r="K79" s="164"/>
      <c r="L79" s="164"/>
      <c r="M79" s="164"/>
      <c r="N79" s="164"/>
      <c r="O79" s="164"/>
      <c r="P79" s="164"/>
      <c r="Q79" s="164"/>
      <c r="R79" s="164"/>
      <c r="S79" s="164"/>
      <c r="T79" s="164"/>
    </row>
    <row r="80" spans="1:20" ht="63">
      <c r="A80" s="3">
        <v>62</v>
      </c>
      <c r="B80" s="5" t="s">
        <v>45</v>
      </c>
      <c r="C80" s="2"/>
      <c r="D80" s="2"/>
      <c r="E80" s="2"/>
      <c r="F80" s="2"/>
      <c r="G80" s="2">
        <v>4</v>
      </c>
      <c r="H80" s="2">
        <v>48</v>
      </c>
      <c r="I80" s="2">
        <v>24</v>
      </c>
      <c r="J80" s="2"/>
      <c r="K80" s="2">
        <v>7</v>
      </c>
      <c r="L80" s="2">
        <v>70</v>
      </c>
      <c r="M80" s="2">
        <v>42</v>
      </c>
      <c r="N80" s="2"/>
      <c r="O80" s="2">
        <v>11</v>
      </c>
      <c r="P80" s="2">
        <v>118</v>
      </c>
      <c r="Q80" s="2">
        <v>66</v>
      </c>
      <c r="R80" s="2"/>
      <c r="S80" s="2"/>
      <c r="T80" s="2"/>
    </row>
    <row r="81" spans="1:20" ht="15.75">
      <c r="A81" s="1"/>
      <c r="B81" s="7" t="s">
        <v>20</v>
      </c>
      <c r="C81" s="1"/>
      <c r="D81" s="1"/>
      <c r="E81" s="1"/>
      <c r="F81" s="1"/>
      <c r="G81" s="6">
        <v>4</v>
      </c>
      <c r="H81" s="6">
        <v>48</v>
      </c>
      <c r="I81" s="6">
        <v>24</v>
      </c>
      <c r="J81" s="6"/>
      <c r="K81" s="6">
        <v>7</v>
      </c>
      <c r="L81" s="6">
        <v>70</v>
      </c>
      <c r="M81" s="6">
        <v>42</v>
      </c>
      <c r="N81" s="6"/>
      <c r="O81" s="6">
        <v>11</v>
      </c>
      <c r="P81" s="6">
        <v>118</v>
      </c>
      <c r="Q81" s="6">
        <v>66</v>
      </c>
      <c r="R81" s="1"/>
      <c r="S81" s="1"/>
      <c r="T81" s="1"/>
    </row>
    <row r="82" spans="1:20" ht="63">
      <c r="A82" s="1"/>
      <c r="B82" s="7" t="s">
        <v>50</v>
      </c>
      <c r="C82" s="54">
        <v>69</v>
      </c>
      <c r="D82" s="54">
        <v>1034</v>
      </c>
      <c r="E82" s="54">
        <v>275</v>
      </c>
      <c r="F82" s="54"/>
      <c r="G82" s="54">
        <v>50</v>
      </c>
      <c r="H82" s="54">
        <v>600</v>
      </c>
      <c r="I82" s="54">
        <v>300</v>
      </c>
      <c r="J82" s="54"/>
      <c r="K82" s="54">
        <v>49</v>
      </c>
      <c r="L82" s="54">
        <v>490</v>
      </c>
      <c r="M82" s="54">
        <v>294</v>
      </c>
      <c r="N82" s="54"/>
      <c r="O82" s="54">
        <v>168</v>
      </c>
      <c r="P82" s="54">
        <v>2124</v>
      </c>
      <c r="Q82" s="54">
        <v>870</v>
      </c>
      <c r="R82" s="56">
        <v>160</v>
      </c>
      <c r="S82" s="56">
        <v>46</v>
      </c>
      <c r="T82" s="56">
        <v>571</v>
      </c>
    </row>
    <row r="83" spans="1:20">
      <c r="A83" s="4"/>
      <c r="B83" s="4"/>
      <c r="R83" s="4"/>
      <c r="S83" s="4"/>
      <c r="T83" s="4"/>
    </row>
    <row r="84" spans="1:20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</row>
    <row r="85" spans="1:20" ht="15.75">
      <c r="A85" s="4"/>
      <c r="B85" s="165" t="s">
        <v>51</v>
      </c>
      <c r="C85" s="166"/>
      <c r="D85" s="166"/>
      <c r="E85" s="166"/>
      <c r="F85" s="166"/>
      <c r="G85" s="166"/>
      <c r="H85" s="166"/>
      <c r="I85" s="166"/>
      <c r="J85" s="166"/>
      <c r="K85" s="166"/>
      <c r="L85" s="166"/>
      <c r="M85" s="166"/>
      <c r="N85" s="166"/>
      <c r="O85" s="166"/>
      <c r="P85" s="166"/>
      <c r="Q85" s="166"/>
      <c r="R85" s="166"/>
      <c r="S85" s="166"/>
      <c r="T85" s="166"/>
    </row>
    <row r="86" spans="1:20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</row>
    <row r="87" spans="1:20" ht="15.75">
      <c r="A87" s="4"/>
      <c r="B87" s="165" t="s">
        <v>54</v>
      </c>
      <c r="C87" s="166"/>
      <c r="D87" s="166"/>
      <c r="E87" s="166"/>
      <c r="F87" s="166"/>
      <c r="G87" s="166"/>
      <c r="H87" s="166"/>
      <c r="I87" s="166"/>
      <c r="J87" s="166"/>
      <c r="K87" s="166"/>
      <c r="L87" s="166"/>
      <c r="M87" s="166"/>
      <c r="N87" s="166"/>
      <c r="O87" s="166"/>
      <c r="P87" s="166"/>
      <c r="Q87" s="166"/>
      <c r="R87" s="166"/>
      <c r="S87" s="166"/>
      <c r="T87" s="166"/>
    </row>
    <row r="88" spans="1:20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</row>
  </sheetData>
  <mergeCells count="37">
    <mergeCell ref="B67:T67"/>
    <mergeCell ref="B72:T72"/>
    <mergeCell ref="B79:T79"/>
    <mergeCell ref="B85:T85"/>
    <mergeCell ref="B87:T87"/>
    <mergeCell ref="H7:H8"/>
    <mergeCell ref="I7:I8"/>
    <mergeCell ref="J7:J8"/>
    <mergeCell ref="K7:K8"/>
    <mergeCell ref="B58:T58"/>
    <mergeCell ref="L7:L8"/>
    <mergeCell ref="M7:M8"/>
    <mergeCell ref="N7:N8"/>
    <mergeCell ref="O7:O8"/>
    <mergeCell ref="P7:P8"/>
    <mergeCell ref="Q7:Q8"/>
    <mergeCell ref="R7:R8"/>
    <mergeCell ref="S7:S8"/>
    <mergeCell ref="T7:T8"/>
    <mergeCell ref="B9:T9"/>
    <mergeCell ref="B21:T21"/>
    <mergeCell ref="A1:T1"/>
    <mergeCell ref="A2:T2"/>
    <mergeCell ref="A3:A8"/>
    <mergeCell ref="B3:B8"/>
    <mergeCell ref="C3:R3"/>
    <mergeCell ref="S3:T6"/>
    <mergeCell ref="C4:R4"/>
    <mergeCell ref="C5:F6"/>
    <mergeCell ref="G5:J6"/>
    <mergeCell ref="K5:N6"/>
    <mergeCell ref="O5:R6"/>
    <mergeCell ref="C7:C8"/>
    <mergeCell ref="D7:D8"/>
    <mergeCell ref="E7:E8"/>
    <mergeCell ref="F7:F8"/>
    <mergeCell ref="G7:G8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B5:W428"/>
  <sheetViews>
    <sheetView topLeftCell="F406" workbookViewId="0">
      <selection activeCell="Q439" sqref="Q439"/>
    </sheetView>
  </sheetViews>
  <sheetFormatPr defaultRowHeight="15"/>
  <sheetData>
    <row r="5" spans="2:2" ht="15.75">
      <c r="B5" s="21">
        <v>5</v>
      </c>
    </row>
    <row r="6" spans="2:2" ht="15.75">
      <c r="B6" s="2">
        <v>1</v>
      </c>
    </row>
    <row r="7" spans="2:2" ht="15.75">
      <c r="B7" s="21">
        <v>17</v>
      </c>
    </row>
    <row r="8" spans="2:2" ht="15.75">
      <c r="B8" s="2">
        <v>2</v>
      </c>
    </row>
    <row r="9" spans="2:2" ht="15.75">
      <c r="B9" s="2">
        <v>2</v>
      </c>
    </row>
    <row r="10" spans="2:2" ht="15.75">
      <c r="B10" s="2">
        <v>2</v>
      </c>
    </row>
    <row r="11" spans="2:2" ht="15.75">
      <c r="B11" s="21">
        <v>2</v>
      </c>
    </row>
    <row r="12" spans="2:2" ht="15.75">
      <c r="B12" s="2">
        <v>1</v>
      </c>
    </row>
    <row r="13" spans="2:2" ht="15.75">
      <c r="B13" s="2">
        <v>5</v>
      </c>
    </row>
    <row r="14" spans="2:2" ht="15.75">
      <c r="B14" s="2">
        <v>4</v>
      </c>
    </row>
    <row r="15" spans="2:2" ht="15.75">
      <c r="B15" s="2">
        <v>1</v>
      </c>
    </row>
    <row r="16" spans="2:2" ht="15.75">
      <c r="B16" s="2">
        <v>3</v>
      </c>
    </row>
    <row r="17" spans="2:2" ht="15.75">
      <c r="B17" s="2">
        <v>1</v>
      </c>
    </row>
    <row r="18" spans="2:2" ht="15.75">
      <c r="B18" s="2">
        <v>1</v>
      </c>
    </row>
    <row r="19" spans="2:2" ht="15.75">
      <c r="B19" s="2">
        <v>3</v>
      </c>
    </row>
    <row r="20" spans="2:2" ht="15.75">
      <c r="B20" s="2">
        <v>4</v>
      </c>
    </row>
    <row r="21" spans="2:2" ht="15.75">
      <c r="B21" s="2">
        <v>1</v>
      </c>
    </row>
    <row r="22" spans="2:2" ht="15.75">
      <c r="B22" s="2">
        <v>1</v>
      </c>
    </row>
    <row r="23" spans="2:2" ht="15.75">
      <c r="B23" s="2">
        <v>1</v>
      </c>
    </row>
    <row r="24" spans="2:2" ht="15.75">
      <c r="B24" s="2">
        <v>5</v>
      </c>
    </row>
    <row r="25" spans="2:2" ht="15.75">
      <c r="B25" s="2">
        <v>3</v>
      </c>
    </row>
    <row r="26" spans="2:2" ht="15.75">
      <c r="B26" s="2">
        <v>5</v>
      </c>
    </row>
    <row r="27" spans="2:2" ht="15.75">
      <c r="B27" s="2">
        <v>5</v>
      </c>
    </row>
    <row r="28" spans="2:2" ht="15.75">
      <c r="B28" s="2">
        <v>3</v>
      </c>
    </row>
    <row r="29" spans="2:2" ht="15.75">
      <c r="B29" s="18">
        <v>2</v>
      </c>
    </row>
    <row r="30" spans="2:2" ht="15.75">
      <c r="B30" s="2">
        <v>4</v>
      </c>
    </row>
    <row r="31" spans="2:2" ht="15.75">
      <c r="B31" s="18">
        <v>1</v>
      </c>
    </row>
    <row r="32" spans="2:2" ht="15.75">
      <c r="B32" s="18">
        <v>1</v>
      </c>
    </row>
    <row r="33" spans="2:2" ht="15.75">
      <c r="B33" s="2">
        <v>2</v>
      </c>
    </row>
    <row r="34" spans="2:2" ht="15.75">
      <c r="B34" s="2">
        <v>1</v>
      </c>
    </row>
    <row r="35" spans="2:2" ht="15.75">
      <c r="B35" s="18">
        <v>1</v>
      </c>
    </row>
    <row r="36" spans="2:2" ht="15.75">
      <c r="B36" s="2">
        <v>6</v>
      </c>
    </row>
    <row r="37" spans="2:2" ht="15.75">
      <c r="B37" s="28">
        <v>1</v>
      </c>
    </row>
    <row r="38" spans="2:2" ht="15.75">
      <c r="B38" s="28">
        <v>2</v>
      </c>
    </row>
    <row r="39" spans="2:2" ht="15.75">
      <c r="B39" s="18">
        <f>SUM(B5:B38)</f>
        <v>99</v>
      </c>
    </row>
    <row r="52" spans="2:16" ht="15.75" thickBot="1"/>
    <row r="53" spans="2:16" ht="16.5" thickBot="1">
      <c r="B53" s="34">
        <v>11</v>
      </c>
      <c r="C53" s="35">
        <v>165</v>
      </c>
      <c r="D53" s="35">
        <v>44</v>
      </c>
      <c r="E53" s="36"/>
      <c r="F53" s="35">
        <v>5</v>
      </c>
      <c r="G53" s="35">
        <v>60</v>
      </c>
      <c r="H53" s="35">
        <v>30</v>
      </c>
      <c r="I53" s="36"/>
      <c r="J53" s="35">
        <v>5</v>
      </c>
      <c r="K53" s="35">
        <v>50</v>
      </c>
      <c r="L53" s="35">
        <v>30</v>
      </c>
      <c r="M53" s="36"/>
      <c r="N53" s="35">
        <v>21</v>
      </c>
      <c r="O53" s="35">
        <v>275</v>
      </c>
      <c r="P53" s="35">
        <v>104</v>
      </c>
    </row>
    <row r="54" spans="2:16" ht="15.75" thickBot="1">
      <c r="B54" s="48">
        <v>41</v>
      </c>
      <c r="C54" s="45">
        <v>615</v>
      </c>
      <c r="D54" s="45">
        <v>164</v>
      </c>
      <c r="E54" s="46"/>
      <c r="F54" s="45">
        <v>30</v>
      </c>
      <c r="G54" s="45">
        <v>360</v>
      </c>
      <c r="H54" s="45">
        <v>180</v>
      </c>
      <c r="I54" s="46"/>
      <c r="J54" s="45">
        <v>31</v>
      </c>
      <c r="K54" s="45">
        <v>310</v>
      </c>
      <c r="L54" s="45">
        <v>186</v>
      </c>
      <c r="M54" s="46"/>
      <c r="N54" s="45">
        <v>102</v>
      </c>
      <c r="O54" s="45">
        <v>1285</v>
      </c>
      <c r="P54" s="45">
        <v>530</v>
      </c>
    </row>
    <row r="55" spans="2:16" ht="15.75" thickBot="1">
      <c r="B55" s="48">
        <v>7</v>
      </c>
      <c r="C55" s="45">
        <v>105</v>
      </c>
      <c r="D55" s="45">
        <v>28</v>
      </c>
      <c r="E55" s="46"/>
      <c r="F55" s="45">
        <v>5</v>
      </c>
      <c r="G55" s="45">
        <v>60</v>
      </c>
      <c r="H55" s="45">
        <v>30</v>
      </c>
      <c r="I55" s="46"/>
      <c r="J55" s="45">
        <v>3</v>
      </c>
      <c r="K55" s="45">
        <v>30</v>
      </c>
      <c r="L55" s="45">
        <v>18</v>
      </c>
      <c r="M55" s="46"/>
      <c r="N55" s="45">
        <v>15</v>
      </c>
      <c r="O55" s="45">
        <v>195</v>
      </c>
      <c r="P55" s="45">
        <v>76</v>
      </c>
    </row>
    <row r="56" spans="2:16" ht="15.75" thickBot="1">
      <c r="B56" s="48">
        <v>3</v>
      </c>
      <c r="C56" s="45">
        <v>45</v>
      </c>
      <c r="D56" s="45">
        <v>12</v>
      </c>
      <c r="E56" s="46"/>
      <c r="F56" s="45">
        <v>1</v>
      </c>
      <c r="G56" s="45">
        <v>12</v>
      </c>
      <c r="H56" s="45">
        <v>6</v>
      </c>
      <c r="I56" s="46"/>
      <c r="J56" s="45">
        <v>1</v>
      </c>
      <c r="K56" s="45">
        <v>10</v>
      </c>
      <c r="L56" s="45">
        <v>6</v>
      </c>
      <c r="M56" s="46"/>
      <c r="N56" s="45">
        <v>5</v>
      </c>
      <c r="O56" s="45">
        <v>67</v>
      </c>
      <c r="P56" s="45">
        <v>24</v>
      </c>
    </row>
    <row r="57" spans="2:16" ht="15.75" thickBot="1">
      <c r="B57" s="48">
        <v>3</v>
      </c>
      <c r="C57" s="45">
        <v>45</v>
      </c>
      <c r="D57" s="45">
        <v>12</v>
      </c>
      <c r="E57" s="46"/>
      <c r="F57" s="45">
        <v>4</v>
      </c>
      <c r="G57" s="45">
        <v>48</v>
      </c>
      <c r="H57" s="45">
        <v>24</v>
      </c>
      <c r="I57" s="46"/>
      <c r="J57" s="45">
        <v>2</v>
      </c>
      <c r="K57" s="45">
        <v>20</v>
      </c>
      <c r="L57" s="45">
        <v>12</v>
      </c>
      <c r="M57" s="46"/>
      <c r="N57" s="45">
        <v>9</v>
      </c>
      <c r="O57" s="45">
        <v>113</v>
      </c>
      <c r="P57" s="45">
        <v>48</v>
      </c>
    </row>
    <row r="58" spans="2:16" ht="15.75" thickBot="1">
      <c r="B58" s="48"/>
      <c r="C58" s="45"/>
      <c r="D58" s="45"/>
      <c r="E58" s="46"/>
      <c r="F58" s="45">
        <v>4</v>
      </c>
      <c r="G58" s="45">
        <v>48</v>
      </c>
      <c r="H58" s="45">
        <v>24</v>
      </c>
      <c r="I58" s="46"/>
      <c r="J58" s="45">
        <v>7</v>
      </c>
      <c r="K58" s="45">
        <v>70</v>
      </c>
      <c r="L58" s="45">
        <v>42</v>
      </c>
      <c r="M58" s="46"/>
      <c r="N58" s="45">
        <v>11</v>
      </c>
      <c r="O58" s="45">
        <v>118</v>
      </c>
      <c r="P58" s="45">
        <v>66</v>
      </c>
    </row>
    <row r="59" spans="2:16">
      <c r="B59">
        <f>SUM(B53:B58)</f>
        <v>65</v>
      </c>
      <c r="C59">
        <f>SUM(C53:C58)</f>
        <v>975</v>
      </c>
      <c r="D59">
        <f>SUM(D53:D58)</f>
        <v>260</v>
      </c>
      <c r="F59">
        <f>SUM(F53:F58)</f>
        <v>49</v>
      </c>
      <c r="G59">
        <f>SUM(G53:G58)</f>
        <v>588</v>
      </c>
      <c r="H59">
        <f>SUM(H53:H58)</f>
        <v>294</v>
      </c>
      <c r="J59">
        <f>SUM(J53:J58)</f>
        <v>49</v>
      </c>
      <c r="K59">
        <f>SUM(K53:K58)</f>
        <v>490</v>
      </c>
      <c r="L59">
        <f>SUM(L53:L58)</f>
        <v>294</v>
      </c>
      <c r="N59">
        <f>SUM(N53:N58)</f>
        <v>163</v>
      </c>
      <c r="O59">
        <f>SUM(O53:O58)</f>
        <v>2053</v>
      </c>
      <c r="P59">
        <f>SUM(P53:P58)</f>
        <v>848</v>
      </c>
    </row>
    <row r="65" spans="2:16" ht="15.75">
      <c r="B65" s="87">
        <f>SUM(B54:B64)</f>
        <v>119</v>
      </c>
      <c r="C65" s="87">
        <f>SUM(C54:C64)</f>
        <v>1785</v>
      </c>
      <c r="D65" s="87">
        <f>SUM(D54:D64)</f>
        <v>476</v>
      </c>
      <c r="E65" s="87"/>
      <c r="F65" s="87">
        <v>4</v>
      </c>
      <c r="G65" s="87">
        <v>48</v>
      </c>
      <c r="H65" s="87">
        <v>24</v>
      </c>
      <c r="I65" s="87"/>
      <c r="J65" s="87">
        <v>6</v>
      </c>
      <c r="K65" s="87">
        <v>60</v>
      </c>
      <c r="L65" s="87">
        <v>36</v>
      </c>
      <c r="M65" s="87"/>
      <c r="N65" s="87">
        <v>23</v>
      </c>
      <c r="O65" s="87">
        <f>SUM(O54:O64)</f>
        <v>3831</v>
      </c>
      <c r="P65" s="87">
        <f>SUM(P54:P64)</f>
        <v>1592</v>
      </c>
    </row>
    <row r="70" spans="2:16" ht="15.75">
      <c r="J70" s="58">
        <v>2</v>
      </c>
      <c r="K70" s="58">
        <v>30</v>
      </c>
      <c r="L70" s="58">
        <v>8</v>
      </c>
    </row>
    <row r="71" spans="2:16" ht="15.75">
      <c r="E71" s="58">
        <v>4</v>
      </c>
      <c r="F71" s="58">
        <v>44</v>
      </c>
      <c r="G71" s="58">
        <v>24</v>
      </c>
      <c r="J71" s="58">
        <v>4</v>
      </c>
      <c r="K71" s="58">
        <v>60</v>
      </c>
      <c r="L71" s="58">
        <v>16</v>
      </c>
    </row>
    <row r="72" spans="2:16" ht="15.75">
      <c r="E72" s="58">
        <v>4</v>
      </c>
      <c r="F72" s="58">
        <v>52</v>
      </c>
      <c r="G72" s="58">
        <v>20</v>
      </c>
      <c r="J72" s="58"/>
      <c r="K72" s="58"/>
      <c r="L72" s="58"/>
    </row>
    <row r="73" spans="2:16" ht="15.75">
      <c r="E73" s="58">
        <v>3</v>
      </c>
      <c r="F73" s="58">
        <v>32</v>
      </c>
      <c r="G73" s="58">
        <v>18</v>
      </c>
      <c r="J73" s="58"/>
      <c r="K73" s="58"/>
      <c r="L73" s="58"/>
    </row>
    <row r="74" spans="2:16" ht="15.75">
      <c r="E74" s="58">
        <v>1</v>
      </c>
      <c r="F74" s="58">
        <v>10</v>
      </c>
      <c r="G74" s="58">
        <v>6</v>
      </c>
      <c r="J74" s="58"/>
      <c r="K74" s="58"/>
      <c r="L74" s="58"/>
    </row>
    <row r="75" spans="2:16" ht="15.75">
      <c r="E75" s="58">
        <v>1</v>
      </c>
      <c r="F75" s="58">
        <v>15</v>
      </c>
      <c r="G75" s="58">
        <v>4</v>
      </c>
      <c r="J75" s="58"/>
      <c r="K75" s="58"/>
      <c r="L75" s="58"/>
    </row>
    <row r="76" spans="2:16" ht="15.75">
      <c r="E76" s="63">
        <v>1</v>
      </c>
      <c r="F76" s="63">
        <v>15</v>
      </c>
      <c r="G76" s="63">
        <v>4</v>
      </c>
      <c r="J76" s="58"/>
      <c r="K76" s="58"/>
      <c r="L76" s="58"/>
    </row>
    <row r="77" spans="2:16" ht="15.75">
      <c r="E77" s="58">
        <v>1</v>
      </c>
      <c r="F77" s="58">
        <v>12</v>
      </c>
      <c r="G77" s="58">
        <v>6</v>
      </c>
      <c r="J77" s="58">
        <v>1</v>
      </c>
      <c r="K77" s="58">
        <v>15</v>
      </c>
      <c r="L77" s="58">
        <v>4</v>
      </c>
    </row>
    <row r="78" spans="2:16" ht="15.75">
      <c r="E78" s="58">
        <v>5</v>
      </c>
      <c r="F78" s="58">
        <v>75</v>
      </c>
      <c r="G78" s="58">
        <v>20</v>
      </c>
      <c r="J78" s="58"/>
      <c r="K78" s="58"/>
      <c r="L78" s="58"/>
    </row>
    <row r="79" spans="2:16" ht="15.75">
      <c r="E79" s="63">
        <v>1</v>
      </c>
      <c r="F79" s="63">
        <v>15</v>
      </c>
      <c r="G79" s="63">
        <v>4</v>
      </c>
      <c r="J79" s="58"/>
      <c r="K79" s="58"/>
      <c r="L79" s="58"/>
    </row>
    <row r="80" spans="2:16" ht="15.75">
      <c r="E80" s="63">
        <v>1</v>
      </c>
      <c r="F80" s="63">
        <v>15</v>
      </c>
      <c r="G80" s="63">
        <v>4</v>
      </c>
      <c r="J80" s="58"/>
      <c r="K80" s="58"/>
      <c r="L80" s="58"/>
    </row>
    <row r="81" spans="3:12" ht="15.75">
      <c r="E81">
        <f>SUM(E71:E80)</f>
        <v>22</v>
      </c>
      <c r="F81">
        <f>SUM(F71:F80)</f>
        <v>285</v>
      </c>
      <c r="G81">
        <f>SUM(G71:G80)</f>
        <v>110</v>
      </c>
      <c r="J81" s="58"/>
      <c r="K81" s="58"/>
      <c r="L81" s="58"/>
    </row>
    <row r="82" spans="3:12" ht="15.75">
      <c r="J82" s="58">
        <v>2</v>
      </c>
      <c r="K82" s="58">
        <v>30</v>
      </c>
      <c r="L82" s="58">
        <v>8</v>
      </c>
    </row>
    <row r="83" spans="3:12" ht="15.75">
      <c r="C83" s="58">
        <v>1</v>
      </c>
      <c r="D83" s="58">
        <v>12</v>
      </c>
      <c r="E83" s="58">
        <v>6</v>
      </c>
      <c r="J83" s="58">
        <v>2</v>
      </c>
      <c r="K83" s="58">
        <v>30</v>
      </c>
      <c r="L83" s="58">
        <v>8</v>
      </c>
    </row>
    <row r="84" spans="3:12" ht="15.75">
      <c r="C84" s="58">
        <v>5</v>
      </c>
      <c r="D84" s="58">
        <v>60</v>
      </c>
      <c r="E84" s="58">
        <v>30</v>
      </c>
      <c r="J84" s="58"/>
      <c r="K84" s="58"/>
      <c r="L84" s="58"/>
    </row>
    <row r="85" spans="3:12" ht="15.75">
      <c r="C85" s="58">
        <v>1</v>
      </c>
      <c r="D85" s="58">
        <v>12</v>
      </c>
      <c r="E85" s="58">
        <v>6</v>
      </c>
      <c r="J85" s="58"/>
      <c r="K85" s="58"/>
      <c r="L85" s="58"/>
    </row>
    <row r="86" spans="3:12" ht="15.75">
      <c r="C86" s="58">
        <v>1</v>
      </c>
      <c r="D86" s="58">
        <v>12</v>
      </c>
      <c r="E86" s="58">
        <v>6</v>
      </c>
      <c r="J86" s="58"/>
      <c r="K86" s="58"/>
      <c r="L86" s="58"/>
    </row>
    <row r="87" spans="3:12" ht="15.75">
      <c r="C87" s="58">
        <v>1</v>
      </c>
      <c r="D87" s="58">
        <v>12</v>
      </c>
      <c r="E87" s="58">
        <v>6</v>
      </c>
      <c r="J87" s="58"/>
      <c r="K87" s="58"/>
      <c r="L87" s="58"/>
    </row>
    <row r="88" spans="3:12" ht="15.75">
      <c r="C88" s="58"/>
      <c r="D88" s="58"/>
      <c r="E88" s="58"/>
      <c r="J88" s="58"/>
      <c r="K88" s="58"/>
      <c r="L88" s="58"/>
    </row>
    <row r="89" spans="3:12" ht="15.75">
      <c r="C89" s="58">
        <v>4</v>
      </c>
      <c r="D89" s="58">
        <v>48</v>
      </c>
      <c r="E89" s="58">
        <v>24</v>
      </c>
      <c r="J89" s="63">
        <v>1</v>
      </c>
      <c r="K89" s="63">
        <v>15</v>
      </c>
      <c r="L89" s="63">
        <v>4</v>
      </c>
    </row>
    <row r="90" spans="3:12" ht="15.75">
      <c r="C90" s="58">
        <v>3</v>
      </c>
      <c r="D90" s="58">
        <v>36</v>
      </c>
      <c r="E90" s="58">
        <v>18</v>
      </c>
      <c r="J90" s="63">
        <v>1</v>
      </c>
      <c r="K90" s="63">
        <v>15</v>
      </c>
      <c r="L90" s="63">
        <v>4</v>
      </c>
    </row>
    <row r="91" spans="3:12" ht="15.75">
      <c r="C91" s="58">
        <v>1</v>
      </c>
      <c r="D91" s="58">
        <v>12</v>
      </c>
      <c r="E91" s="58">
        <v>6</v>
      </c>
      <c r="J91" s="63">
        <v>1</v>
      </c>
      <c r="K91" s="63">
        <v>15</v>
      </c>
      <c r="L91" s="63">
        <v>4</v>
      </c>
    </row>
    <row r="92" spans="3:12" ht="15.75">
      <c r="C92" s="58"/>
      <c r="D92" s="58"/>
      <c r="E92" s="58"/>
      <c r="J92" s="58"/>
      <c r="K92" s="58"/>
      <c r="L92" s="58"/>
    </row>
    <row r="93" spans="3:12" ht="15.75">
      <c r="C93" s="58"/>
      <c r="D93" s="58"/>
      <c r="E93" s="58"/>
      <c r="J93" s="58">
        <v>5</v>
      </c>
      <c r="K93" s="58">
        <v>75</v>
      </c>
      <c r="L93" s="58">
        <v>20</v>
      </c>
    </row>
    <row r="94" spans="3:12" ht="15.75">
      <c r="C94" s="58">
        <v>1</v>
      </c>
      <c r="D94" s="58">
        <v>12</v>
      </c>
      <c r="E94" s="58">
        <v>6</v>
      </c>
      <c r="J94" s="63"/>
      <c r="K94" s="63"/>
      <c r="L94" s="63"/>
    </row>
    <row r="95" spans="3:12" ht="15.75">
      <c r="C95" s="58"/>
      <c r="D95" s="58"/>
      <c r="E95" s="58"/>
      <c r="J95" s="58">
        <v>1</v>
      </c>
      <c r="K95" s="58">
        <v>15</v>
      </c>
      <c r="L95" s="58">
        <v>4</v>
      </c>
    </row>
    <row r="96" spans="3:12" ht="15.75">
      <c r="C96" s="58">
        <v>2</v>
      </c>
      <c r="D96" s="58">
        <v>24</v>
      </c>
      <c r="E96" s="58">
        <v>12</v>
      </c>
      <c r="J96" s="58"/>
      <c r="K96" s="58"/>
      <c r="L96" s="58"/>
    </row>
    <row r="97" spans="3:12" ht="15.75">
      <c r="C97" s="58">
        <v>1</v>
      </c>
      <c r="D97" s="58">
        <v>12</v>
      </c>
      <c r="E97" s="58">
        <v>6</v>
      </c>
      <c r="J97" s="58"/>
      <c r="K97" s="58"/>
      <c r="L97" s="58"/>
    </row>
    <row r="98" spans="3:12" ht="15.75">
      <c r="C98" s="58">
        <v>1</v>
      </c>
      <c r="D98" s="58">
        <v>12</v>
      </c>
      <c r="E98" s="58">
        <v>6</v>
      </c>
      <c r="J98" s="58"/>
      <c r="K98" s="58"/>
      <c r="L98" s="58"/>
    </row>
    <row r="99" spans="3:12" ht="15.75">
      <c r="C99" s="58"/>
      <c r="D99" s="58"/>
      <c r="E99" s="58"/>
      <c r="J99" s="86"/>
      <c r="K99" s="86"/>
      <c r="L99" s="86"/>
    </row>
    <row r="100" spans="3:12" ht="15.75">
      <c r="C100" s="58">
        <v>1</v>
      </c>
      <c r="D100" s="58">
        <v>12</v>
      </c>
      <c r="E100" s="58">
        <v>6</v>
      </c>
      <c r="J100" s="63">
        <v>6</v>
      </c>
      <c r="K100" s="63">
        <v>90</v>
      </c>
      <c r="L100" s="63">
        <v>24</v>
      </c>
    </row>
    <row r="101" spans="3:12" ht="15.75">
      <c r="C101" s="58">
        <v>1</v>
      </c>
      <c r="D101" s="58">
        <v>12</v>
      </c>
      <c r="E101" s="58">
        <v>6</v>
      </c>
      <c r="J101" s="63"/>
      <c r="K101" s="63"/>
      <c r="L101" s="63"/>
    </row>
    <row r="102" spans="3:12" ht="15.75">
      <c r="C102" s="58"/>
      <c r="D102" s="58"/>
      <c r="E102" s="58"/>
      <c r="J102" s="63"/>
      <c r="K102" s="63"/>
      <c r="L102" s="63"/>
    </row>
    <row r="103" spans="3:12" ht="15.75">
      <c r="C103" s="63">
        <v>1</v>
      </c>
      <c r="D103" s="63">
        <v>12</v>
      </c>
      <c r="E103" s="63">
        <v>6</v>
      </c>
      <c r="J103" s="58">
        <v>5</v>
      </c>
      <c r="K103" s="58">
        <v>75</v>
      </c>
      <c r="L103" s="58">
        <v>20</v>
      </c>
    </row>
    <row r="104" spans="3:12" ht="15.75">
      <c r="C104" s="58">
        <v>2</v>
      </c>
      <c r="D104" s="58">
        <v>24</v>
      </c>
      <c r="E104" s="58">
        <v>12</v>
      </c>
      <c r="J104" s="58">
        <v>2</v>
      </c>
      <c r="K104" s="58">
        <v>30</v>
      </c>
      <c r="L104" s="58">
        <v>8</v>
      </c>
    </row>
    <row r="105" spans="3:12" ht="15.75">
      <c r="C105" s="58"/>
      <c r="D105" s="58"/>
      <c r="E105" s="58"/>
      <c r="J105" s="58">
        <f>SUM(J70:J104)</f>
        <v>33</v>
      </c>
      <c r="K105" s="58">
        <f>SUM(K70:K104)</f>
        <v>495</v>
      </c>
      <c r="L105" s="58">
        <f>SUM(L70:L104)</f>
        <v>132</v>
      </c>
    </row>
    <row r="106" spans="3:12">
      <c r="C106" s="61"/>
      <c r="D106" s="61"/>
      <c r="E106" s="61"/>
    </row>
    <row r="107" spans="3:12">
      <c r="C107" s="61">
        <v>4</v>
      </c>
      <c r="D107" s="61">
        <v>48</v>
      </c>
      <c r="E107" s="61">
        <v>24</v>
      </c>
    </row>
    <row r="108" spans="3:12" ht="15.75">
      <c r="C108" s="58"/>
      <c r="D108" s="58"/>
      <c r="E108" s="58"/>
    </row>
    <row r="109" spans="3:12" ht="15.75">
      <c r="C109" s="19"/>
      <c r="D109" s="19"/>
      <c r="E109" s="19"/>
      <c r="I109" s="58">
        <v>2</v>
      </c>
      <c r="J109" s="58">
        <v>20</v>
      </c>
      <c r="K109" s="58">
        <v>12</v>
      </c>
    </row>
    <row r="110" spans="3:12" ht="15.75">
      <c r="C110" s="58">
        <v>1</v>
      </c>
      <c r="D110" s="58">
        <v>12</v>
      </c>
      <c r="E110" s="58">
        <v>6</v>
      </c>
      <c r="I110" s="58">
        <v>7</v>
      </c>
      <c r="J110" s="58">
        <v>70</v>
      </c>
      <c r="K110" s="58">
        <v>42</v>
      </c>
    </row>
    <row r="111" spans="3:12" ht="15.75">
      <c r="C111" s="58"/>
      <c r="D111" s="58"/>
      <c r="E111" s="58"/>
      <c r="I111" s="58"/>
      <c r="J111" s="58"/>
      <c r="K111" s="58"/>
    </row>
    <row r="112" spans="3:12" ht="15.75">
      <c r="C112" s="58">
        <v>2</v>
      </c>
      <c r="D112" s="58">
        <v>24</v>
      </c>
      <c r="E112" s="58">
        <v>12</v>
      </c>
      <c r="I112" s="58"/>
      <c r="J112" s="58"/>
      <c r="K112" s="88"/>
    </row>
    <row r="113" spans="3:15" ht="15.75">
      <c r="C113" s="23"/>
      <c r="D113" s="23"/>
      <c r="E113" s="23"/>
      <c r="I113" s="58"/>
      <c r="J113" s="58"/>
      <c r="K113" s="58"/>
    </row>
    <row r="114" spans="3:15" ht="15.75">
      <c r="C114" s="58">
        <v>2</v>
      </c>
      <c r="D114" s="58">
        <v>24</v>
      </c>
      <c r="E114" s="58">
        <v>12</v>
      </c>
      <c r="I114" s="58">
        <v>1</v>
      </c>
      <c r="J114" s="58">
        <v>10</v>
      </c>
      <c r="K114" s="58">
        <v>6</v>
      </c>
    </row>
    <row r="115" spans="3:15" ht="15.75">
      <c r="C115" s="58">
        <v>2</v>
      </c>
      <c r="D115" s="58">
        <v>24</v>
      </c>
      <c r="E115" s="58">
        <v>12</v>
      </c>
      <c r="I115" s="58"/>
      <c r="J115" s="58"/>
      <c r="K115" s="58"/>
    </row>
    <row r="116" spans="3:15" ht="15.75">
      <c r="C116" s="58"/>
      <c r="D116" s="58"/>
      <c r="E116" s="58"/>
      <c r="I116" s="58"/>
      <c r="J116" s="58"/>
      <c r="K116" s="58"/>
    </row>
    <row r="117" spans="3:15" ht="15.75">
      <c r="C117" s="58"/>
      <c r="D117" s="58"/>
      <c r="E117" s="58"/>
      <c r="I117" s="58"/>
      <c r="J117" s="58"/>
      <c r="K117" s="58"/>
    </row>
    <row r="118" spans="3:15" ht="15.75">
      <c r="C118" s="58">
        <v>1</v>
      </c>
      <c r="D118" s="58">
        <v>12</v>
      </c>
      <c r="E118" s="58">
        <v>6</v>
      </c>
      <c r="I118" s="58">
        <v>2</v>
      </c>
      <c r="J118" s="58">
        <v>20</v>
      </c>
      <c r="K118" s="58">
        <v>12</v>
      </c>
    </row>
    <row r="119" spans="3:15" ht="15.75">
      <c r="C119">
        <f>SUM(C83:C118)</f>
        <v>39</v>
      </c>
      <c r="D119">
        <f>SUM(D83:D118)</f>
        <v>468</v>
      </c>
      <c r="E119">
        <f>SUM(E83:E118)</f>
        <v>234</v>
      </c>
      <c r="I119" s="58">
        <v>1</v>
      </c>
      <c r="J119" s="58">
        <v>10</v>
      </c>
      <c r="K119" s="58">
        <v>6</v>
      </c>
    </row>
    <row r="120" spans="3:15" ht="15.75">
      <c r="I120" s="58"/>
      <c r="J120" s="58"/>
      <c r="K120" s="58"/>
    </row>
    <row r="121" spans="3:15" ht="15.75">
      <c r="I121" s="58">
        <v>1</v>
      </c>
      <c r="J121" s="58">
        <v>10</v>
      </c>
      <c r="K121" s="58">
        <v>6</v>
      </c>
    </row>
    <row r="122" spans="3:15" ht="15.75">
      <c r="I122" s="58"/>
      <c r="J122" s="58"/>
      <c r="K122" s="58"/>
    </row>
    <row r="123" spans="3:15" ht="15.75">
      <c r="C123" s="2">
        <v>1</v>
      </c>
      <c r="D123" s="2">
        <v>10</v>
      </c>
      <c r="E123" s="2">
        <v>6</v>
      </c>
      <c r="I123" s="58"/>
      <c r="J123" s="58"/>
      <c r="K123" s="58"/>
    </row>
    <row r="124" spans="3:15" ht="15.75">
      <c r="C124" s="2">
        <v>1</v>
      </c>
      <c r="D124" s="2">
        <v>12</v>
      </c>
      <c r="E124" s="2">
        <v>6</v>
      </c>
      <c r="I124" s="58"/>
      <c r="J124" s="58"/>
      <c r="K124" s="58"/>
    </row>
    <row r="125" spans="3:15" ht="15.75">
      <c r="C125" s="2">
        <v>2</v>
      </c>
      <c r="D125" s="2">
        <v>25</v>
      </c>
      <c r="E125" s="2">
        <v>10</v>
      </c>
      <c r="I125" s="58">
        <v>1</v>
      </c>
      <c r="J125" s="58">
        <v>10</v>
      </c>
      <c r="K125" s="58">
        <v>6</v>
      </c>
    </row>
    <row r="126" spans="3:15" ht="15.75">
      <c r="C126" s="2"/>
      <c r="D126" s="2"/>
      <c r="E126" s="2"/>
      <c r="I126" s="58">
        <v>3</v>
      </c>
      <c r="J126" s="58">
        <v>30</v>
      </c>
      <c r="K126" s="58">
        <v>18</v>
      </c>
      <c r="O126" s="58">
        <v>44</v>
      </c>
    </row>
    <row r="127" spans="3:15" ht="15.75">
      <c r="C127" s="58">
        <v>2</v>
      </c>
      <c r="D127" s="58">
        <v>30</v>
      </c>
      <c r="E127" s="58">
        <v>8</v>
      </c>
      <c r="I127" s="58"/>
      <c r="J127" s="58"/>
      <c r="K127" s="58"/>
      <c r="O127" s="58">
        <v>52</v>
      </c>
    </row>
    <row r="128" spans="3:15" ht="15.75">
      <c r="C128">
        <f>SUM(C123:C127)</f>
        <v>6</v>
      </c>
      <c r="D128">
        <f>SUM(D123:D127)</f>
        <v>77</v>
      </c>
      <c r="E128">
        <f>SUM(E123:E127)</f>
        <v>30</v>
      </c>
      <c r="I128" s="58"/>
      <c r="J128" s="58"/>
      <c r="K128" s="58"/>
      <c r="O128" s="58">
        <v>32</v>
      </c>
    </row>
    <row r="129" spans="4:15" ht="15.75">
      <c r="I129" s="63">
        <v>3</v>
      </c>
      <c r="J129" s="63">
        <v>30</v>
      </c>
      <c r="K129" s="63">
        <v>18</v>
      </c>
      <c r="O129" s="58">
        <v>10</v>
      </c>
    </row>
    <row r="130" spans="4:15" ht="15.75">
      <c r="I130" s="63">
        <v>3</v>
      </c>
      <c r="J130" s="63">
        <v>30</v>
      </c>
      <c r="K130" s="63">
        <v>18</v>
      </c>
      <c r="O130" s="58">
        <v>15</v>
      </c>
    </row>
    <row r="131" spans="4:15" ht="15.75">
      <c r="I131" s="58">
        <v>1</v>
      </c>
      <c r="J131" s="58">
        <v>10</v>
      </c>
      <c r="K131" s="58">
        <v>6</v>
      </c>
      <c r="O131" s="58">
        <v>12</v>
      </c>
    </row>
    <row r="132" spans="4:15" ht="15.75">
      <c r="I132" s="58"/>
      <c r="J132" s="58"/>
      <c r="K132" s="58"/>
      <c r="O132" s="58">
        <v>15</v>
      </c>
    </row>
    <row r="133" spans="4:15" ht="15.75">
      <c r="D133" s="187">
        <v>1</v>
      </c>
      <c r="E133" s="188"/>
      <c r="I133" s="58"/>
      <c r="J133" s="58"/>
      <c r="K133" s="58"/>
      <c r="O133" s="58">
        <v>15</v>
      </c>
    </row>
    <row r="134" spans="4:15" ht="15.75">
      <c r="D134" s="187">
        <v>5</v>
      </c>
      <c r="E134" s="188"/>
      <c r="I134" s="58"/>
      <c r="J134" s="58"/>
      <c r="K134" s="58"/>
      <c r="O134" s="58">
        <v>75</v>
      </c>
    </row>
    <row r="135" spans="4:15" ht="15.75">
      <c r="D135" s="187">
        <v>1</v>
      </c>
      <c r="E135" s="188"/>
      <c r="I135" s="58">
        <v>1</v>
      </c>
      <c r="J135" s="58">
        <v>10</v>
      </c>
      <c r="K135" s="58">
        <v>6</v>
      </c>
      <c r="O135" s="58">
        <v>15</v>
      </c>
    </row>
    <row r="136" spans="4:15" ht="15.75">
      <c r="D136" s="187">
        <v>1</v>
      </c>
      <c r="E136" s="188"/>
      <c r="I136" s="58">
        <v>1</v>
      </c>
      <c r="J136" s="58">
        <v>10</v>
      </c>
      <c r="K136" s="58">
        <v>6</v>
      </c>
      <c r="O136">
        <f>SUM(O126:O135)</f>
        <v>285</v>
      </c>
    </row>
    <row r="137" spans="4:15" ht="15.75">
      <c r="D137" s="187">
        <v>1</v>
      </c>
      <c r="E137" s="188"/>
      <c r="I137" s="58">
        <v>1</v>
      </c>
      <c r="J137" s="58">
        <v>10</v>
      </c>
      <c r="K137" s="58">
        <v>6</v>
      </c>
    </row>
    <row r="138" spans="4:15" ht="15.75">
      <c r="D138" s="187">
        <v>1</v>
      </c>
      <c r="E138" s="188"/>
      <c r="I138" s="19"/>
      <c r="J138" s="19"/>
      <c r="K138" s="19"/>
    </row>
    <row r="139" spans="4:15" ht="15.75">
      <c r="D139" s="187"/>
      <c r="E139" s="188"/>
      <c r="I139" s="23"/>
      <c r="J139" s="23"/>
      <c r="K139" s="23"/>
    </row>
    <row r="140" spans="4:15" ht="15.75">
      <c r="D140" s="187">
        <v>4</v>
      </c>
      <c r="E140" s="188"/>
      <c r="I140" s="23"/>
      <c r="J140" s="23"/>
      <c r="K140" s="23"/>
    </row>
    <row r="141" spans="4:15" ht="15.75">
      <c r="D141" s="187">
        <v>3</v>
      </c>
      <c r="E141" s="188"/>
      <c r="I141" s="23"/>
      <c r="J141" s="23"/>
      <c r="K141" s="23"/>
    </row>
    <row r="142" spans="4:15" ht="15.75">
      <c r="D142" s="187">
        <v>1</v>
      </c>
      <c r="E142" s="188"/>
      <c r="I142" s="19"/>
      <c r="J142" s="19"/>
      <c r="K142" s="19"/>
    </row>
    <row r="143" spans="4:15" ht="15.75">
      <c r="D143" s="187"/>
      <c r="E143" s="188"/>
      <c r="I143" s="19"/>
      <c r="J143" s="19"/>
      <c r="K143" s="19"/>
    </row>
    <row r="144" spans="4:15" ht="15.75">
      <c r="D144" s="187"/>
      <c r="E144" s="188"/>
      <c r="I144" s="58">
        <f>SUM(I109:I143)</f>
        <v>28</v>
      </c>
      <c r="J144" s="58">
        <f>SUM(J109:J143)</f>
        <v>280</v>
      </c>
      <c r="K144" s="58">
        <f>SUM(K109:K143)</f>
        <v>168</v>
      </c>
    </row>
    <row r="145" spans="4:5" ht="15.75">
      <c r="D145" s="187">
        <v>1</v>
      </c>
      <c r="E145" s="188"/>
    </row>
    <row r="146" spans="4:5" ht="15.75">
      <c r="D146" s="187"/>
      <c r="E146" s="188"/>
    </row>
    <row r="147" spans="4:5">
      <c r="D147" s="79">
        <v>2</v>
      </c>
      <c r="E147" s="79"/>
    </row>
    <row r="148" spans="4:5" ht="15.75">
      <c r="D148" s="187">
        <v>1</v>
      </c>
      <c r="E148" s="188"/>
    </row>
    <row r="149" spans="4:5" ht="15.75">
      <c r="D149" s="187">
        <v>1</v>
      </c>
      <c r="E149" s="188"/>
    </row>
    <row r="150" spans="4:5" ht="15.75">
      <c r="D150" s="187"/>
      <c r="E150" s="188"/>
    </row>
    <row r="151" spans="4:5" ht="15.75">
      <c r="D151" s="187">
        <v>1</v>
      </c>
      <c r="E151" s="188"/>
    </row>
    <row r="152" spans="4:5" ht="15.75">
      <c r="D152" s="187"/>
      <c r="E152" s="188"/>
    </row>
    <row r="153" spans="4:5" ht="15.75">
      <c r="D153" s="187"/>
      <c r="E153" s="188"/>
    </row>
    <row r="154" spans="4:5" ht="15.75">
      <c r="D154" s="187">
        <v>1</v>
      </c>
      <c r="E154" s="188"/>
    </row>
    <row r="155" spans="4:5" ht="15.75">
      <c r="D155" s="187">
        <v>1</v>
      </c>
      <c r="E155" s="188"/>
    </row>
    <row r="156" spans="4:5" ht="15.75">
      <c r="D156" s="187">
        <v>2</v>
      </c>
      <c r="E156" s="188"/>
    </row>
    <row r="157" spans="4:5" ht="15.75">
      <c r="D157" s="187"/>
      <c r="E157" s="188"/>
    </row>
    <row r="158" spans="4:5" ht="15.75">
      <c r="D158" s="187"/>
      <c r="E158" s="188"/>
    </row>
    <row r="159" spans="4:5" ht="15.75">
      <c r="D159" s="187">
        <v>4</v>
      </c>
      <c r="E159" s="188"/>
    </row>
    <row r="160" spans="4:5" ht="15.75">
      <c r="D160" s="187"/>
      <c r="E160" s="188"/>
    </row>
    <row r="161" spans="4:5" ht="15.75">
      <c r="D161" s="187"/>
      <c r="E161" s="188"/>
    </row>
    <row r="162" spans="4:5" ht="15.75">
      <c r="D162" s="187">
        <v>1</v>
      </c>
      <c r="E162" s="188"/>
    </row>
    <row r="163" spans="4:5" ht="15.75">
      <c r="D163" s="187"/>
      <c r="E163" s="188"/>
    </row>
    <row r="164" spans="4:5" ht="15.75">
      <c r="D164" s="187">
        <v>2</v>
      </c>
      <c r="E164" s="188"/>
    </row>
    <row r="165" spans="4:5" ht="15.75">
      <c r="D165" s="187"/>
      <c r="E165" s="188"/>
    </row>
    <row r="166" spans="4:5" ht="15.75">
      <c r="D166" s="94"/>
      <c r="E166" s="95">
        <v>2</v>
      </c>
    </row>
    <row r="167" spans="4:5" ht="15.75">
      <c r="D167" s="187"/>
      <c r="E167" s="188"/>
    </row>
    <row r="168" spans="4:5" ht="15.75">
      <c r="D168" s="94">
        <v>2</v>
      </c>
      <c r="E168" s="95"/>
    </row>
    <row r="169" spans="4:5" ht="15.75">
      <c r="D169" s="187">
        <v>1</v>
      </c>
      <c r="E169" s="188"/>
    </row>
    <row r="170" spans="4:5">
      <c r="D170">
        <f>SUM(D133:D169)</f>
        <v>38</v>
      </c>
      <c r="E170">
        <f>SUM(E133:E169)</f>
        <v>2</v>
      </c>
    </row>
    <row r="201" spans="3:16" ht="15.75">
      <c r="C201" s="185">
        <f>SUM(C191:C200)</f>
        <v>0</v>
      </c>
      <c r="D201" s="186"/>
      <c r="E201" s="185">
        <f>SUM(E191:E200)</f>
        <v>0</v>
      </c>
      <c r="F201" s="186"/>
      <c r="G201" s="185">
        <f>SUM(G191:G200)</f>
        <v>0</v>
      </c>
      <c r="H201" s="186"/>
      <c r="I201" s="185">
        <f>SUM(I191:I200)</f>
        <v>0</v>
      </c>
      <c r="J201" s="186"/>
      <c r="K201" s="185">
        <f>SUM(K191:K200)</f>
        <v>0</v>
      </c>
      <c r="L201" s="186"/>
      <c r="M201" s="185">
        <f>SUM(M191:M200)</f>
        <v>0</v>
      </c>
      <c r="N201" s="186"/>
      <c r="O201" s="96">
        <v>22</v>
      </c>
      <c r="P201" s="96">
        <v>285</v>
      </c>
    </row>
    <row r="208" spans="3:16" ht="15.75" thickBot="1"/>
    <row r="209" spans="2:19" ht="15.75" thickBot="1">
      <c r="B209" s="100">
        <v>11</v>
      </c>
      <c r="C209" s="101">
        <v>165</v>
      </c>
      <c r="D209" s="101">
        <v>44</v>
      </c>
      <c r="E209" s="101"/>
      <c r="F209" s="101">
        <v>5</v>
      </c>
      <c r="G209" s="101">
        <v>60</v>
      </c>
      <c r="H209" s="101">
        <v>30</v>
      </c>
      <c r="I209" s="101"/>
      <c r="J209" s="101">
        <v>6</v>
      </c>
      <c r="K209" s="101">
        <v>60</v>
      </c>
      <c r="L209" s="101">
        <v>36</v>
      </c>
      <c r="M209" s="101"/>
      <c r="N209" s="101">
        <v>22</v>
      </c>
      <c r="O209" s="101">
        <v>285</v>
      </c>
      <c r="P209" s="101">
        <v>110</v>
      </c>
      <c r="Q209" s="101"/>
      <c r="R209" s="101">
        <v>11</v>
      </c>
      <c r="S209" s="101">
        <v>114</v>
      </c>
    </row>
    <row r="210" spans="2:19" ht="15.75" thickBot="1">
      <c r="B210" s="102">
        <v>33</v>
      </c>
      <c r="C210" s="103">
        <v>495</v>
      </c>
      <c r="D210" s="103">
        <v>132</v>
      </c>
      <c r="E210" s="103"/>
      <c r="F210" s="103">
        <v>39</v>
      </c>
      <c r="G210" s="103">
        <v>468</v>
      </c>
      <c r="H210" s="103">
        <v>234</v>
      </c>
      <c r="I210" s="103"/>
      <c r="J210" s="103">
        <v>28</v>
      </c>
      <c r="K210" s="103">
        <v>280</v>
      </c>
      <c r="L210" s="103">
        <v>168</v>
      </c>
      <c r="M210" s="103"/>
      <c r="N210" s="103">
        <v>100</v>
      </c>
      <c r="O210" s="103">
        <v>1243</v>
      </c>
      <c r="P210" s="103">
        <v>534</v>
      </c>
      <c r="Q210" s="103">
        <v>160</v>
      </c>
      <c r="R210" s="103">
        <v>33</v>
      </c>
      <c r="S210" s="103">
        <v>420</v>
      </c>
    </row>
    <row r="211" spans="2:19" ht="15.75" thickBot="1">
      <c r="B211" s="102">
        <v>5</v>
      </c>
      <c r="C211" s="103">
        <v>75</v>
      </c>
      <c r="D211" s="103">
        <v>20</v>
      </c>
      <c r="E211" s="103"/>
      <c r="F211" s="103">
        <v>8</v>
      </c>
      <c r="G211" s="103">
        <v>96</v>
      </c>
      <c r="H211" s="103">
        <v>48</v>
      </c>
      <c r="I211" s="103"/>
      <c r="J211" s="103">
        <v>3</v>
      </c>
      <c r="K211" s="103">
        <v>30</v>
      </c>
      <c r="L211" s="103">
        <v>18</v>
      </c>
      <c r="M211" s="103"/>
      <c r="N211" s="103">
        <v>16</v>
      </c>
      <c r="O211" s="103">
        <v>201</v>
      </c>
      <c r="P211" s="103">
        <v>86</v>
      </c>
      <c r="Q211" s="104"/>
      <c r="R211" s="103"/>
      <c r="S211" s="103"/>
    </row>
    <row r="212" spans="2:19" ht="15.75" thickBot="1">
      <c r="B212" s="102">
        <v>0</v>
      </c>
      <c r="C212" s="103">
        <v>0</v>
      </c>
      <c r="D212" s="103">
        <v>0</v>
      </c>
      <c r="E212" s="103"/>
      <c r="F212" s="103">
        <v>2</v>
      </c>
      <c r="G212" s="103">
        <v>24</v>
      </c>
      <c r="H212" s="103">
        <v>12</v>
      </c>
      <c r="I212" s="103"/>
      <c r="J212" s="103">
        <v>0</v>
      </c>
      <c r="K212" s="103">
        <v>0</v>
      </c>
      <c r="L212" s="103">
        <v>0</v>
      </c>
      <c r="M212" s="103"/>
      <c r="N212" s="103">
        <v>2</v>
      </c>
      <c r="O212" s="103">
        <v>24</v>
      </c>
      <c r="P212" s="103">
        <v>12</v>
      </c>
      <c r="Q212" s="105"/>
      <c r="R212" s="105"/>
      <c r="S212" s="105"/>
    </row>
    <row r="213" spans="2:19">
      <c r="B213">
        <f>SUM(B209:B212)</f>
        <v>49</v>
      </c>
      <c r="C213">
        <f>SUM(C209:C212)</f>
        <v>735</v>
      </c>
      <c r="D213">
        <f>SUM(D209:D212)</f>
        <v>196</v>
      </c>
      <c r="F213">
        <f>SUM(F209:F212)</f>
        <v>54</v>
      </c>
      <c r="G213">
        <f>SUM(G209:G212)</f>
        <v>648</v>
      </c>
      <c r="H213">
        <f>SUM(H209:H212)</f>
        <v>324</v>
      </c>
      <c r="J213">
        <f>SUM(J209:J212)</f>
        <v>37</v>
      </c>
      <c r="K213">
        <f>SUM(K209:K212)</f>
        <v>370</v>
      </c>
      <c r="L213">
        <f>SUM(L209:L212)</f>
        <v>222</v>
      </c>
      <c r="N213">
        <f t="shared" ref="N213:S213" si="0">SUM(N209:N212)</f>
        <v>140</v>
      </c>
      <c r="O213">
        <f t="shared" si="0"/>
        <v>1753</v>
      </c>
      <c r="P213">
        <f t="shared" si="0"/>
        <v>742</v>
      </c>
      <c r="Q213">
        <f t="shared" si="0"/>
        <v>160</v>
      </c>
      <c r="R213">
        <f t="shared" si="0"/>
        <v>44</v>
      </c>
      <c r="S213">
        <f t="shared" si="0"/>
        <v>534</v>
      </c>
    </row>
    <row r="217" spans="2:19" ht="15.75" thickBot="1"/>
    <row r="218" spans="2:19" ht="15.75" thickBot="1">
      <c r="B218" s="100">
        <v>11</v>
      </c>
      <c r="C218" s="101">
        <v>165</v>
      </c>
      <c r="D218" s="101">
        <v>44</v>
      </c>
      <c r="E218" s="101"/>
      <c r="F218" s="101">
        <v>5</v>
      </c>
      <c r="G218" s="101">
        <v>60</v>
      </c>
      <c r="H218" s="101">
        <v>30</v>
      </c>
      <c r="I218" s="101"/>
      <c r="J218" s="101">
        <v>6</v>
      </c>
      <c r="K218" s="101">
        <v>60</v>
      </c>
      <c r="L218" s="101">
        <v>36</v>
      </c>
      <c r="M218" s="101"/>
      <c r="N218" s="101">
        <v>22</v>
      </c>
      <c r="O218" s="101">
        <v>285</v>
      </c>
      <c r="P218" s="101">
        <v>110</v>
      </c>
      <c r="Q218" s="101"/>
      <c r="R218" s="101">
        <v>11</v>
      </c>
      <c r="S218" s="101">
        <v>114</v>
      </c>
    </row>
    <row r="219" spans="2:19" ht="15.75" thickBot="1">
      <c r="B219" s="102">
        <v>33</v>
      </c>
      <c r="C219" s="103">
        <v>495</v>
      </c>
      <c r="D219" s="103">
        <v>132</v>
      </c>
      <c r="E219" s="103"/>
      <c r="F219" s="103">
        <v>39</v>
      </c>
      <c r="G219" s="103">
        <v>468</v>
      </c>
      <c r="H219" s="103">
        <v>234</v>
      </c>
      <c r="I219" s="103"/>
      <c r="J219" s="103">
        <v>28</v>
      </c>
      <c r="K219" s="103">
        <v>280</v>
      </c>
      <c r="L219" s="103">
        <v>168</v>
      </c>
      <c r="M219" s="103"/>
      <c r="N219" s="103">
        <v>100</v>
      </c>
      <c r="O219" s="103">
        <v>1243</v>
      </c>
      <c r="P219" s="103">
        <v>534</v>
      </c>
      <c r="Q219" s="103">
        <v>160</v>
      </c>
      <c r="R219" s="103">
        <v>33</v>
      </c>
      <c r="S219" s="103">
        <v>420</v>
      </c>
    </row>
    <row r="220" spans="2:19" ht="15.75" thickBot="1">
      <c r="B220" s="102">
        <v>5</v>
      </c>
      <c r="C220" s="103">
        <v>75</v>
      </c>
      <c r="D220" s="103">
        <v>20</v>
      </c>
      <c r="E220" s="103"/>
      <c r="F220" s="103">
        <v>8</v>
      </c>
      <c r="G220" s="103">
        <v>96</v>
      </c>
      <c r="H220" s="103">
        <v>48</v>
      </c>
      <c r="I220" s="103"/>
      <c r="J220" s="103">
        <v>3</v>
      </c>
      <c r="K220" s="103">
        <v>30</v>
      </c>
      <c r="L220" s="103">
        <v>18</v>
      </c>
      <c r="M220" s="103"/>
      <c r="N220" s="103">
        <v>16</v>
      </c>
      <c r="O220" s="103">
        <v>201</v>
      </c>
      <c r="P220" s="103">
        <v>86</v>
      </c>
      <c r="Q220" s="104"/>
      <c r="R220" s="103"/>
      <c r="S220" s="103"/>
    </row>
    <row r="221" spans="2:19" ht="15.75" thickBot="1">
      <c r="B221" s="102">
        <v>0</v>
      </c>
      <c r="C221" s="103">
        <v>0</v>
      </c>
      <c r="D221" s="103">
        <v>0</v>
      </c>
      <c r="E221" s="103"/>
      <c r="F221" s="103">
        <v>2</v>
      </c>
      <c r="G221" s="103">
        <v>24</v>
      </c>
      <c r="H221" s="103">
        <v>12</v>
      </c>
      <c r="I221" s="103"/>
      <c r="J221" s="103">
        <v>0</v>
      </c>
      <c r="K221" s="103">
        <v>0</v>
      </c>
      <c r="L221" s="103">
        <v>0</v>
      </c>
      <c r="M221" s="103"/>
      <c r="N221" s="103">
        <v>2</v>
      </c>
      <c r="O221" s="103">
        <v>24</v>
      </c>
      <c r="P221" s="103">
        <v>12</v>
      </c>
      <c r="Q221" s="105"/>
      <c r="R221" s="105"/>
      <c r="S221" s="105"/>
    </row>
    <row r="222" spans="2:19" ht="15.75" thickBot="1">
      <c r="B222" s="106">
        <v>8</v>
      </c>
      <c r="C222" s="107">
        <v>120</v>
      </c>
      <c r="D222" s="107">
        <v>32</v>
      </c>
      <c r="E222" s="108"/>
      <c r="F222" s="107">
        <v>1</v>
      </c>
      <c r="G222" s="107">
        <v>12</v>
      </c>
      <c r="H222" s="107">
        <v>6</v>
      </c>
      <c r="I222" s="109"/>
      <c r="J222" s="107">
        <v>4</v>
      </c>
      <c r="K222" s="107">
        <v>40</v>
      </c>
      <c r="L222" s="107">
        <v>24</v>
      </c>
      <c r="M222" s="109"/>
      <c r="N222" s="110">
        <v>13</v>
      </c>
      <c r="O222" s="110">
        <v>172</v>
      </c>
      <c r="P222" s="110">
        <v>62</v>
      </c>
      <c r="Q222" s="107"/>
      <c r="R222" s="107">
        <v>4</v>
      </c>
      <c r="S222" s="107">
        <v>47</v>
      </c>
    </row>
    <row r="223" spans="2:19">
      <c r="B223">
        <f>SUM(B218:B222)</f>
        <v>57</v>
      </c>
      <c r="C223">
        <f>SUM(C218:C222)</f>
        <v>855</v>
      </c>
      <c r="D223">
        <f>SUM(D218:D222)</f>
        <v>228</v>
      </c>
      <c r="F223">
        <f>SUM(F218:F222)</f>
        <v>55</v>
      </c>
      <c r="G223">
        <f>SUM(G218:G222)</f>
        <v>660</v>
      </c>
      <c r="H223">
        <f>SUM(H218:H222)</f>
        <v>330</v>
      </c>
      <c r="J223">
        <f>SUM(J218:J222)</f>
        <v>41</v>
      </c>
      <c r="K223">
        <f>SUM(K218:K222)</f>
        <v>410</v>
      </c>
      <c r="L223">
        <f>SUM(L218:L222)</f>
        <v>246</v>
      </c>
      <c r="N223">
        <f t="shared" ref="N223:S223" si="1">SUM(N218:N222)</f>
        <v>153</v>
      </c>
      <c r="O223">
        <f t="shared" si="1"/>
        <v>1925</v>
      </c>
      <c r="P223">
        <f t="shared" si="1"/>
        <v>804</v>
      </c>
      <c r="Q223">
        <f t="shared" si="1"/>
        <v>160</v>
      </c>
      <c r="R223">
        <f t="shared" si="1"/>
        <v>48</v>
      </c>
      <c r="S223">
        <f t="shared" si="1"/>
        <v>581</v>
      </c>
    </row>
    <row r="226" spans="2:19" ht="15.75" thickBot="1"/>
    <row r="227" spans="2:19" ht="15.75" thickBot="1">
      <c r="B227" s="100">
        <v>11</v>
      </c>
      <c r="C227" s="101">
        <v>165</v>
      </c>
      <c r="D227" s="101">
        <v>44</v>
      </c>
      <c r="E227" s="101"/>
      <c r="F227" s="101">
        <v>5</v>
      </c>
      <c r="G227" s="101">
        <v>60</v>
      </c>
      <c r="H227" s="101">
        <v>30</v>
      </c>
      <c r="I227" s="101"/>
      <c r="J227" s="101">
        <v>6</v>
      </c>
      <c r="K227" s="101">
        <v>60</v>
      </c>
      <c r="L227" s="101">
        <v>36</v>
      </c>
      <c r="M227" s="101"/>
      <c r="N227" s="101">
        <v>22</v>
      </c>
      <c r="O227" s="101">
        <v>285</v>
      </c>
      <c r="P227" s="101">
        <v>110</v>
      </c>
      <c r="Q227" s="101"/>
      <c r="R227" s="101">
        <v>11</v>
      </c>
      <c r="S227" s="101">
        <v>114</v>
      </c>
    </row>
    <row r="228" spans="2:19" ht="15.75" thickBot="1">
      <c r="B228" s="102">
        <v>33</v>
      </c>
      <c r="C228" s="103">
        <v>495</v>
      </c>
      <c r="D228" s="103">
        <v>132</v>
      </c>
      <c r="E228" s="103"/>
      <c r="F228" s="103">
        <v>39</v>
      </c>
      <c r="G228" s="103">
        <v>468</v>
      </c>
      <c r="H228" s="103">
        <v>234</v>
      </c>
      <c r="I228" s="103"/>
      <c r="J228" s="103">
        <v>28</v>
      </c>
      <c r="K228" s="103">
        <v>280</v>
      </c>
      <c r="L228" s="103">
        <v>168</v>
      </c>
      <c r="M228" s="103"/>
      <c r="N228" s="103">
        <v>100</v>
      </c>
      <c r="O228" s="103">
        <v>1243</v>
      </c>
      <c r="P228" s="103">
        <v>534</v>
      </c>
      <c r="Q228" s="103">
        <v>160</v>
      </c>
      <c r="R228" s="103">
        <v>33</v>
      </c>
      <c r="S228" s="103">
        <v>420</v>
      </c>
    </row>
    <row r="229" spans="2:19" ht="15.75" thickBot="1">
      <c r="B229" s="102">
        <v>5</v>
      </c>
      <c r="C229" s="103">
        <v>75</v>
      </c>
      <c r="D229" s="103">
        <v>20</v>
      </c>
      <c r="E229" s="103"/>
      <c r="F229" s="103">
        <v>8</v>
      </c>
      <c r="G229" s="103">
        <v>96</v>
      </c>
      <c r="H229" s="103">
        <v>48</v>
      </c>
      <c r="I229" s="103"/>
      <c r="J229" s="103">
        <v>3</v>
      </c>
      <c r="K229" s="103">
        <v>30</v>
      </c>
      <c r="L229" s="103">
        <v>18</v>
      </c>
      <c r="M229" s="103"/>
      <c r="N229" s="103">
        <v>16</v>
      </c>
      <c r="O229" s="103">
        <v>201</v>
      </c>
      <c r="P229" s="103">
        <v>86</v>
      </c>
      <c r="Q229" s="104"/>
      <c r="R229" s="103"/>
      <c r="S229" s="103"/>
    </row>
    <row r="230" spans="2:19" ht="15.75" thickBot="1">
      <c r="B230" s="102">
        <v>0</v>
      </c>
      <c r="C230" s="103">
        <v>0</v>
      </c>
      <c r="D230" s="103">
        <v>0</v>
      </c>
      <c r="E230" s="103"/>
      <c r="F230" s="103">
        <v>2</v>
      </c>
      <c r="G230" s="103">
        <v>24</v>
      </c>
      <c r="H230" s="103">
        <v>12</v>
      </c>
      <c r="I230" s="103"/>
      <c r="J230" s="103">
        <v>0</v>
      </c>
      <c r="K230" s="103">
        <v>0</v>
      </c>
      <c r="L230" s="103">
        <v>0</v>
      </c>
      <c r="M230" s="103"/>
      <c r="N230" s="103">
        <v>2</v>
      </c>
      <c r="O230" s="103">
        <v>24</v>
      </c>
      <c r="P230" s="103">
        <v>12</v>
      </c>
      <c r="Q230" s="105"/>
      <c r="R230" s="105"/>
      <c r="S230" s="105"/>
    </row>
    <row r="231" spans="2:19" ht="15.75" thickBot="1">
      <c r="B231" s="111">
        <v>7</v>
      </c>
      <c r="C231" s="110">
        <v>105</v>
      </c>
      <c r="D231" s="110">
        <v>28</v>
      </c>
      <c r="E231" s="109"/>
      <c r="F231" s="110">
        <v>1</v>
      </c>
      <c r="G231" s="110">
        <v>12</v>
      </c>
      <c r="H231" s="110">
        <v>6</v>
      </c>
      <c r="I231" s="109"/>
      <c r="J231" s="110">
        <v>2</v>
      </c>
      <c r="K231" s="110">
        <v>20</v>
      </c>
      <c r="L231" s="110">
        <v>12</v>
      </c>
      <c r="M231" s="109"/>
      <c r="N231" s="110">
        <v>10</v>
      </c>
      <c r="O231" s="110">
        <v>137</v>
      </c>
      <c r="P231" s="110">
        <v>46</v>
      </c>
      <c r="Q231" s="108"/>
      <c r="R231" s="110">
        <v>5</v>
      </c>
      <c r="S231" s="110">
        <v>47</v>
      </c>
    </row>
    <row r="232" spans="2:19" ht="15.75" thickBot="1">
      <c r="B232" s="106">
        <v>8</v>
      </c>
      <c r="C232" s="107">
        <v>120</v>
      </c>
      <c r="D232" s="107">
        <v>32</v>
      </c>
      <c r="E232" s="108"/>
      <c r="F232" s="107">
        <v>1</v>
      </c>
      <c r="G232" s="107">
        <v>12</v>
      </c>
      <c r="H232" s="107">
        <v>6</v>
      </c>
      <c r="I232" s="109"/>
      <c r="J232" s="107">
        <v>4</v>
      </c>
      <c r="K232" s="107">
        <v>40</v>
      </c>
      <c r="L232" s="107">
        <v>24</v>
      </c>
      <c r="M232" s="109"/>
      <c r="N232" s="110">
        <v>13</v>
      </c>
      <c r="O232" s="110">
        <v>172</v>
      </c>
      <c r="P232" s="110">
        <v>62</v>
      </c>
      <c r="Q232" s="107"/>
      <c r="R232" s="107">
        <v>4</v>
      </c>
      <c r="S232" s="107">
        <v>47</v>
      </c>
    </row>
    <row r="233" spans="2:19">
      <c r="B233">
        <f>SUM(B227:B232)</f>
        <v>64</v>
      </c>
      <c r="C233">
        <f>SUM(C227:C232)</f>
        <v>960</v>
      </c>
      <c r="D233">
        <f>SUM(D227:D232)</f>
        <v>256</v>
      </c>
      <c r="F233">
        <f>SUM(F227:F232)</f>
        <v>56</v>
      </c>
      <c r="G233">
        <f>SUM(G227:G232)</f>
        <v>672</v>
      </c>
      <c r="H233">
        <f>SUM(H227:H232)</f>
        <v>336</v>
      </c>
      <c r="J233">
        <f>SUM(J227:J232)</f>
        <v>43</v>
      </c>
      <c r="K233">
        <f>SUM(K227:K232)</f>
        <v>430</v>
      </c>
      <c r="L233">
        <f>SUM(L227:L232)</f>
        <v>258</v>
      </c>
      <c r="N233">
        <f t="shared" ref="N233:S233" si="2">SUM(N227:N232)</f>
        <v>163</v>
      </c>
      <c r="O233">
        <f t="shared" si="2"/>
        <v>2062</v>
      </c>
      <c r="P233">
        <f t="shared" si="2"/>
        <v>850</v>
      </c>
      <c r="Q233">
        <f t="shared" si="2"/>
        <v>160</v>
      </c>
      <c r="R233">
        <f t="shared" si="2"/>
        <v>53</v>
      </c>
      <c r="S233">
        <f t="shared" si="2"/>
        <v>628</v>
      </c>
    </row>
    <row r="239" spans="2:19" ht="15.75">
      <c r="D239" s="58">
        <v>5</v>
      </c>
      <c r="E239" s="58">
        <v>62</v>
      </c>
    </row>
    <row r="240" spans="2:19" ht="15.75">
      <c r="D240" s="58"/>
      <c r="E240" s="58"/>
    </row>
    <row r="241" spans="4:10" ht="15.75">
      <c r="D241" s="58"/>
      <c r="E241" s="58"/>
    </row>
    <row r="242" spans="4:10" ht="15.75">
      <c r="D242" s="58"/>
      <c r="E242" s="58"/>
    </row>
    <row r="243" spans="4:10" ht="15.75">
      <c r="D243" s="58"/>
      <c r="E243" s="58"/>
    </row>
    <row r="244" spans="4:10" ht="15.75">
      <c r="D244" s="58">
        <v>1</v>
      </c>
      <c r="E244" s="58">
        <v>10</v>
      </c>
    </row>
    <row r="245" spans="4:10" ht="15.75">
      <c r="D245" s="58"/>
      <c r="E245" s="58"/>
      <c r="I245" s="58">
        <v>5</v>
      </c>
      <c r="J245" s="58">
        <v>62</v>
      </c>
    </row>
    <row r="246" spans="4:10" ht="15.75">
      <c r="D246" s="58"/>
      <c r="E246" s="58"/>
      <c r="I246" s="58"/>
      <c r="J246" s="58"/>
    </row>
    <row r="247" spans="4:10" ht="15.75">
      <c r="D247" s="58">
        <v>1</v>
      </c>
      <c r="E247" s="58">
        <v>12</v>
      </c>
      <c r="I247" s="58"/>
      <c r="J247" s="58"/>
    </row>
    <row r="248" spans="4:10" ht="15.75">
      <c r="D248" s="58">
        <v>2</v>
      </c>
      <c r="E248" s="58">
        <v>20</v>
      </c>
      <c r="I248" s="58"/>
      <c r="J248" s="58"/>
    </row>
    <row r="249" spans="4:10" ht="15.75">
      <c r="D249" s="58">
        <v>1</v>
      </c>
      <c r="E249" s="58">
        <v>10</v>
      </c>
      <c r="I249" s="58"/>
      <c r="J249" s="58"/>
    </row>
    <row r="250" spans="4:10" ht="15.75">
      <c r="D250" s="58">
        <v>1</v>
      </c>
      <c r="E250" s="58">
        <v>12</v>
      </c>
      <c r="I250" s="58">
        <v>1</v>
      </c>
      <c r="J250" s="58">
        <v>10</v>
      </c>
    </row>
    <row r="251" spans="4:10" ht="15.75">
      <c r="D251" s="58"/>
      <c r="E251" s="58"/>
      <c r="I251" s="58"/>
      <c r="J251" s="58"/>
    </row>
    <row r="252" spans="4:10" ht="15.75">
      <c r="D252" s="58"/>
      <c r="E252" s="58"/>
      <c r="I252" s="58"/>
      <c r="J252" s="58"/>
    </row>
    <row r="253" spans="4:10" ht="15.75">
      <c r="D253" s="58"/>
      <c r="E253" s="58"/>
      <c r="I253" s="58">
        <v>1</v>
      </c>
      <c r="J253" s="58">
        <v>12</v>
      </c>
    </row>
    <row r="254" spans="4:10" ht="15.75">
      <c r="D254" s="58"/>
      <c r="E254" s="58"/>
      <c r="I254" s="58">
        <v>2</v>
      </c>
      <c r="J254" s="58">
        <v>20</v>
      </c>
    </row>
    <row r="255" spans="4:10" ht="15.75">
      <c r="D255" s="58"/>
      <c r="E255" s="58"/>
      <c r="I255" s="58">
        <v>1</v>
      </c>
      <c r="J255" s="58">
        <v>10</v>
      </c>
    </row>
    <row r="256" spans="4:10" ht="15.75">
      <c r="D256" s="58">
        <v>2</v>
      </c>
      <c r="E256" s="58">
        <v>22</v>
      </c>
      <c r="I256" s="58">
        <v>1</v>
      </c>
      <c r="J256" s="58">
        <v>12</v>
      </c>
    </row>
    <row r="257" spans="4:18" ht="15.75">
      <c r="D257" s="58"/>
      <c r="E257" s="58"/>
      <c r="I257" s="58"/>
      <c r="J257" s="58"/>
    </row>
    <row r="258" spans="4:18" ht="15.75">
      <c r="D258" s="58"/>
      <c r="E258" s="58"/>
      <c r="I258" s="58"/>
      <c r="J258" s="58"/>
    </row>
    <row r="259" spans="4:18" ht="15.75">
      <c r="D259" s="63"/>
      <c r="E259" s="63"/>
      <c r="I259" s="58"/>
      <c r="J259" s="58"/>
      <c r="N259" s="58">
        <v>5</v>
      </c>
      <c r="O259" s="58">
        <v>62</v>
      </c>
      <c r="Q259" s="78">
        <v>5</v>
      </c>
      <c r="R259" s="78">
        <v>62</v>
      </c>
    </row>
    <row r="260" spans="4:18" ht="15.75">
      <c r="D260" s="58"/>
      <c r="E260" s="58"/>
      <c r="I260" s="58"/>
      <c r="J260" s="58"/>
      <c r="N260" s="58"/>
      <c r="O260" s="58"/>
      <c r="Q260" s="55"/>
      <c r="R260" s="55"/>
    </row>
    <row r="261" spans="4:18" ht="15.75">
      <c r="D261" s="63">
        <v>1</v>
      </c>
      <c r="E261" s="63">
        <v>10</v>
      </c>
      <c r="I261" s="58"/>
      <c r="J261" s="58"/>
      <c r="N261" s="58"/>
      <c r="O261" s="58"/>
      <c r="Q261" s="55"/>
      <c r="R261" s="55"/>
    </row>
    <row r="262" spans="4:18" ht="15.75">
      <c r="D262" s="63">
        <v>5</v>
      </c>
      <c r="E262" s="63">
        <v>75</v>
      </c>
      <c r="I262" s="58">
        <v>2</v>
      </c>
      <c r="J262" s="58">
        <v>22</v>
      </c>
      <c r="N262" s="58"/>
      <c r="O262" s="58"/>
      <c r="Q262" s="55"/>
      <c r="R262" s="55"/>
    </row>
    <row r="263" spans="4:18" ht="15.75">
      <c r="D263" s="58">
        <v>4</v>
      </c>
      <c r="E263" s="58">
        <v>48</v>
      </c>
      <c r="I263" s="58"/>
      <c r="J263" s="58"/>
      <c r="N263" s="58"/>
      <c r="O263" s="58"/>
      <c r="Q263" s="55"/>
      <c r="R263" s="55"/>
    </row>
    <row r="264" spans="4:18" ht="15.75">
      <c r="D264" s="58"/>
      <c r="E264" s="58"/>
      <c r="I264" s="58"/>
      <c r="J264" s="58"/>
      <c r="N264" s="58">
        <v>1</v>
      </c>
      <c r="O264" s="58">
        <v>10</v>
      </c>
      <c r="Q264" s="55"/>
      <c r="R264" s="55"/>
    </row>
    <row r="265" spans="4:18" ht="15.75">
      <c r="D265" s="58">
        <v>1</v>
      </c>
      <c r="E265" s="58">
        <v>10</v>
      </c>
      <c r="I265" s="63"/>
      <c r="J265" s="63"/>
      <c r="N265" s="58"/>
      <c r="O265" s="58"/>
      <c r="Q265" s="63">
        <v>1</v>
      </c>
      <c r="R265" s="63">
        <v>10</v>
      </c>
    </row>
    <row r="266" spans="4:18" ht="15.75">
      <c r="D266" s="58"/>
      <c r="E266" s="58"/>
      <c r="I266" s="58"/>
      <c r="J266" s="58"/>
      <c r="N266" s="58"/>
      <c r="O266" s="58"/>
      <c r="Q266" s="63"/>
      <c r="R266" s="63"/>
    </row>
    <row r="267" spans="4:18" ht="15.75">
      <c r="D267" s="58"/>
      <c r="E267" s="58"/>
      <c r="I267" s="63">
        <v>1</v>
      </c>
      <c r="J267" s="63">
        <v>10</v>
      </c>
      <c r="N267" s="58">
        <v>1</v>
      </c>
      <c r="O267" s="58">
        <v>12</v>
      </c>
      <c r="Q267" s="63"/>
      <c r="R267" s="63"/>
    </row>
    <row r="268" spans="4:18" ht="15.75">
      <c r="D268" s="63">
        <v>2</v>
      </c>
      <c r="E268" s="63">
        <v>24</v>
      </c>
      <c r="I268" s="63">
        <v>5</v>
      </c>
      <c r="J268" s="63">
        <v>75</v>
      </c>
      <c r="N268" s="58">
        <v>2</v>
      </c>
      <c r="O268" s="58">
        <v>20</v>
      </c>
      <c r="Q268" s="63">
        <v>1</v>
      </c>
      <c r="R268" s="63">
        <v>12</v>
      </c>
    </row>
    <row r="269" spans="4:18" ht="15.75">
      <c r="D269" s="63"/>
      <c r="E269" s="63"/>
      <c r="I269" s="58">
        <v>4</v>
      </c>
      <c r="J269" s="58">
        <v>48</v>
      </c>
      <c r="N269" s="58">
        <v>1</v>
      </c>
      <c r="O269" s="58">
        <v>10</v>
      </c>
      <c r="Q269" s="63">
        <v>2</v>
      </c>
      <c r="R269" s="63">
        <v>20</v>
      </c>
    </row>
    <row r="270" spans="4:18" ht="15.75">
      <c r="D270" s="58">
        <v>1</v>
      </c>
      <c r="E270" s="58">
        <v>15</v>
      </c>
      <c r="I270" s="58"/>
      <c r="J270" s="58"/>
      <c r="N270" s="58">
        <v>1</v>
      </c>
      <c r="O270" s="58">
        <v>12</v>
      </c>
      <c r="Q270" s="63">
        <v>1</v>
      </c>
      <c r="R270" s="63">
        <v>10</v>
      </c>
    </row>
    <row r="271" spans="4:18" ht="15.75">
      <c r="D271" s="58"/>
      <c r="E271" s="58"/>
      <c r="I271" s="58">
        <v>1</v>
      </c>
      <c r="J271" s="58">
        <v>10</v>
      </c>
      <c r="N271" s="58"/>
      <c r="O271" s="58"/>
      <c r="Q271" s="63">
        <v>1</v>
      </c>
      <c r="R271" s="63">
        <v>12</v>
      </c>
    </row>
    <row r="272" spans="4:18" ht="15.75">
      <c r="D272" s="63">
        <v>5</v>
      </c>
      <c r="E272" s="63">
        <v>75</v>
      </c>
      <c r="I272" s="58"/>
      <c r="J272" s="58"/>
      <c r="N272" s="58"/>
      <c r="O272" s="58"/>
      <c r="Q272" s="63"/>
      <c r="R272" s="63"/>
    </row>
    <row r="273" spans="4:18" ht="15.75">
      <c r="D273" s="63"/>
      <c r="E273" s="63"/>
      <c r="I273" s="58"/>
      <c r="J273" s="58"/>
      <c r="N273" s="58"/>
      <c r="O273" s="58"/>
      <c r="Q273" s="63"/>
      <c r="R273" s="63"/>
    </row>
    <row r="274" spans="4:18" ht="15.75">
      <c r="D274" s="58">
        <f>SUM(D239:D273)</f>
        <v>32</v>
      </c>
      <c r="E274" s="58">
        <f>SUM(E239:E273)</f>
        <v>405</v>
      </c>
      <c r="I274" s="63">
        <v>2</v>
      </c>
      <c r="J274" s="63">
        <v>24</v>
      </c>
      <c r="N274" s="58"/>
      <c r="O274" s="58"/>
      <c r="Q274" s="63"/>
      <c r="R274" s="63"/>
    </row>
    <row r="275" spans="4:18" ht="15.75">
      <c r="I275" s="63"/>
      <c r="J275" s="63"/>
      <c r="N275" s="58"/>
      <c r="O275" s="58"/>
      <c r="Q275" s="63"/>
      <c r="R275" s="63"/>
    </row>
    <row r="276" spans="4:18" ht="15.75">
      <c r="I276" s="58"/>
      <c r="J276" s="58"/>
      <c r="N276" s="58">
        <v>2</v>
      </c>
      <c r="O276" s="58">
        <v>22</v>
      </c>
      <c r="Q276" s="63"/>
      <c r="R276" s="63"/>
    </row>
    <row r="277" spans="4:18" ht="15.75">
      <c r="I277" s="58"/>
      <c r="J277" s="58"/>
      <c r="N277" s="58"/>
      <c r="O277" s="58"/>
      <c r="Q277" s="63">
        <v>2</v>
      </c>
      <c r="R277" s="63">
        <v>22</v>
      </c>
    </row>
    <row r="278" spans="4:18" ht="15.75">
      <c r="I278" s="63">
        <v>5</v>
      </c>
      <c r="J278" s="63">
        <v>75</v>
      </c>
      <c r="N278" s="58"/>
      <c r="O278" s="58"/>
      <c r="Q278" s="63"/>
      <c r="R278" s="63"/>
    </row>
    <row r="279" spans="4:18" ht="15.75">
      <c r="I279" s="63"/>
      <c r="J279" s="63"/>
      <c r="N279" s="63"/>
      <c r="O279" s="63"/>
      <c r="Q279" s="63"/>
      <c r="R279" s="63"/>
    </row>
    <row r="280" spans="4:18" ht="15.75">
      <c r="I280" s="58">
        <f>SUM(I245:I279)</f>
        <v>31</v>
      </c>
      <c r="J280" s="58">
        <f>SUM(J245:J279)</f>
        <v>390</v>
      </c>
      <c r="N280" s="58"/>
      <c r="O280" s="58"/>
      <c r="Q280" s="63"/>
      <c r="R280" s="63"/>
    </row>
    <row r="281" spans="4:18" ht="15.75">
      <c r="D281" s="63">
        <v>28</v>
      </c>
      <c r="N281" s="63">
        <v>1</v>
      </c>
      <c r="O281" s="63">
        <v>10</v>
      </c>
      <c r="Q281" s="63"/>
      <c r="R281" s="63"/>
    </row>
    <row r="282" spans="4:18" ht="15.75">
      <c r="D282" s="58"/>
      <c r="N282" s="63">
        <v>5</v>
      </c>
      <c r="O282" s="63">
        <v>75</v>
      </c>
      <c r="Q282" s="63">
        <v>1</v>
      </c>
      <c r="R282" s="63">
        <v>10</v>
      </c>
    </row>
    <row r="283" spans="4:18" ht="15.75">
      <c r="D283" s="63">
        <v>6</v>
      </c>
      <c r="N283" s="58">
        <v>4</v>
      </c>
      <c r="O283" s="58">
        <v>48</v>
      </c>
      <c r="Q283" s="63">
        <v>5</v>
      </c>
      <c r="R283" s="63">
        <v>75</v>
      </c>
    </row>
    <row r="284" spans="4:18" ht="15.75">
      <c r="D284" s="58"/>
      <c r="N284" s="58"/>
      <c r="O284" s="58"/>
      <c r="Q284" s="63">
        <v>4</v>
      </c>
      <c r="R284" s="63">
        <v>48</v>
      </c>
    </row>
    <row r="285" spans="4:18" ht="15.75">
      <c r="D285" s="58"/>
      <c r="N285" s="58">
        <v>1</v>
      </c>
      <c r="O285" s="58">
        <v>10</v>
      </c>
      <c r="Q285" s="63"/>
      <c r="R285" s="63"/>
    </row>
    <row r="286" spans="4:18" ht="15.75">
      <c r="D286" s="58"/>
      <c r="N286" s="58"/>
      <c r="O286" s="58"/>
      <c r="Q286" s="63"/>
      <c r="R286" s="63"/>
    </row>
    <row r="287" spans="4:18" ht="15.75">
      <c r="D287" s="58"/>
      <c r="N287" s="58"/>
      <c r="O287" s="58"/>
      <c r="Q287" s="63"/>
      <c r="R287" s="63"/>
    </row>
    <row r="288" spans="4:18" ht="15.75">
      <c r="D288" s="58"/>
      <c r="N288" s="63">
        <v>2</v>
      </c>
      <c r="O288" s="63">
        <v>24</v>
      </c>
      <c r="Q288" s="63"/>
      <c r="R288" s="63"/>
    </row>
    <row r="289" spans="4:18" ht="15.75">
      <c r="D289" s="58"/>
      <c r="N289" s="63"/>
      <c r="O289" s="63"/>
      <c r="Q289" s="63">
        <v>2</v>
      </c>
      <c r="R289" s="63">
        <v>24</v>
      </c>
    </row>
    <row r="290" spans="4:18" ht="15.75">
      <c r="D290" s="58"/>
      <c r="N290" s="58"/>
      <c r="O290" s="58"/>
      <c r="Q290" s="63"/>
      <c r="R290" s="63"/>
    </row>
    <row r="291" spans="4:18" ht="15.75">
      <c r="D291" s="58"/>
      <c r="N291" s="58"/>
      <c r="O291" s="58"/>
      <c r="Q291" s="63"/>
      <c r="R291" s="63"/>
    </row>
    <row r="292" spans="4:18" ht="15.75">
      <c r="D292" s="58"/>
      <c r="N292" s="63">
        <v>5</v>
      </c>
      <c r="O292" s="63">
        <v>75</v>
      </c>
      <c r="Q292" s="63">
        <v>5</v>
      </c>
      <c r="R292" s="63">
        <v>75</v>
      </c>
    </row>
    <row r="293" spans="4:18" ht="15.75">
      <c r="D293" s="58"/>
      <c r="N293" s="63"/>
      <c r="O293" s="63"/>
      <c r="Q293" s="63"/>
      <c r="R293" s="63"/>
    </row>
    <row r="294" spans="4:18" ht="15.75">
      <c r="D294" s="58"/>
      <c r="N294" s="58">
        <f>SUM(N259:N293)</f>
        <v>31</v>
      </c>
      <c r="O294" s="58">
        <f>SUM(O259:O293)</f>
        <v>390</v>
      </c>
      <c r="Q294" s="63">
        <f>SUM(Q259:Q293)</f>
        <v>30</v>
      </c>
      <c r="R294" s="63">
        <f>SUM(R259:R293)</f>
        <v>380</v>
      </c>
    </row>
    <row r="295" spans="4:18" ht="15.75">
      <c r="D295" s="58"/>
    </row>
    <row r="296" spans="4:18" ht="15.75">
      <c r="D296" s="58"/>
    </row>
    <row r="297" spans="4:18" ht="16.5" thickBot="1">
      <c r="D297" s="58"/>
    </row>
    <row r="298" spans="4:18" ht="16.5" thickBot="1">
      <c r="D298" s="58"/>
      <c r="J298" s="100">
        <v>211</v>
      </c>
    </row>
    <row r="299" spans="4:18" ht="16.5" thickBot="1">
      <c r="D299" s="58"/>
      <c r="J299" s="102">
        <v>1059</v>
      </c>
    </row>
    <row r="300" spans="4:18" ht="16.5" thickBot="1">
      <c r="D300" s="58"/>
      <c r="J300" s="102">
        <v>235</v>
      </c>
    </row>
    <row r="301" spans="4:18" ht="16.5" thickBot="1">
      <c r="D301" s="63">
        <v>12</v>
      </c>
      <c r="J301" s="102">
        <v>132</v>
      </c>
    </row>
    <row r="302" spans="4:18" ht="16.5" thickBot="1">
      <c r="D302" s="58">
        <v>34</v>
      </c>
      <c r="J302" s="102">
        <v>137</v>
      </c>
    </row>
    <row r="303" spans="4:18" ht="19.5" thickBot="1">
      <c r="D303" s="63">
        <v>6</v>
      </c>
      <c r="J303" s="119">
        <v>172</v>
      </c>
    </row>
    <row r="304" spans="4:18" ht="15.75">
      <c r="D304" s="63"/>
      <c r="J304">
        <f>SUM(J298:J303)</f>
        <v>1946</v>
      </c>
    </row>
    <row r="305" spans="4:10" ht="15.75">
      <c r="D305" s="63">
        <v>12</v>
      </c>
    </row>
    <row r="306" spans="4:10" ht="16.5" thickBot="1">
      <c r="D306" s="58"/>
    </row>
    <row r="307" spans="4:10" ht="16.5" thickBot="1">
      <c r="D307" s="58"/>
      <c r="J307" s="100">
        <v>211</v>
      </c>
    </row>
    <row r="308" spans="4:10" ht="16.5" thickBot="1">
      <c r="D308" s="58">
        <v>12</v>
      </c>
      <c r="J308" s="102">
        <v>989</v>
      </c>
    </row>
    <row r="309" spans="4:10" ht="16.5" thickBot="1">
      <c r="D309" s="58"/>
      <c r="J309" s="102">
        <v>230</v>
      </c>
    </row>
    <row r="310" spans="4:10" ht="16.5" thickBot="1">
      <c r="D310" s="63">
        <v>24</v>
      </c>
      <c r="J310" s="102">
        <v>132</v>
      </c>
    </row>
    <row r="311" spans="4:10" ht="16.5" thickBot="1">
      <c r="D311" s="63"/>
      <c r="J311" s="102">
        <v>76</v>
      </c>
    </row>
    <row r="312" spans="4:10" ht="19.5" thickBot="1">
      <c r="D312" s="58"/>
      <c r="J312" s="119">
        <v>191</v>
      </c>
    </row>
    <row r="313" spans="4:10" ht="15.75">
      <c r="D313" s="58"/>
      <c r="J313">
        <f>SUM(J307:J312)</f>
        <v>1829</v>
      </c>
    </row>
    <row r="314" spans="4:10" ht="15.75">
      <c r="D314" s="63">
        <v>20</v>
      </c>
    </row>
    <row r="315" spans="4:10" ht="15.75">
      <c r="D315" s="63"/>
    </row>
    <row r="316" spans="4:10" ht="15.75">
      <c r="D316" s="58">
        <f>SUM(D281:D315)</f>
        <v>154</v>
      </c>
    </row>
    <row r="320" spans="4:10" ht="15.75" thickBot="1"/>
    <row r="321" spans="4:18" ht="15.75" thickBot="1">
      <c r="D321" s="100">
        <v>6</v>
      </c>
      <c r="E321" s="101">
        <v>90</v>
      </c>
      <c r="F321" s="101">
        <v>24</v>
      </c>
      <c r="G321" s="101"/>
      <c r="H321" s="101">
        <v>5</v>
      </c>
      <c r="I321" s="101">
        <v>60</v>
      </c>
      <c r="J321" s="101">
        <v>30</v>
      </c>
      <c r="K321" s="101"/>
      <c r="L321" s="101">
        <v>6</v>
      </c>
      <c r="M321" s="101">
        <v>60</v>
      </c>
      <c r="N321" s="101">
        <v>36</v>
      </c>
      <c r="O321" s="101"/>
      <c r="P321" s="101">
        <v>17</v>
      </c>
      <c r="Q321" s="101">
        <v>211</v>
      </c>
      <c r="R321" s="101">
        <v>94</v>
      </c>
    </row>
    <row r="322" spans="4:18" ht="15.75" thickBot="1">
      <c r="D322" s="102">
        <v>33</v>
      </c>
      <c r="E322" s="103">
        <v>495</v>
      </c>
      <c r="F322" s="103">
        <v>132</v>
      </c>
      <c r="G322" s="103"/>
      <c r="H322" s="103">
        <v>22</v>
      </c>
      <c r="I322" s="103">
        <v>264</v>
      </c>
      <c r="J322" s="103">
        <v>132</v>
      </c>
      <c r="K322" s="103"/>
      <c r="L322" s="103">
        <v>23</v>
      </c>
      <c r="M322" s="103">
        <v>230</v>
      </c>
      <c r="N322" s="103">
        <v>138</v>
      </c>
      <c r="O322" s="103"/>
      <c r="P322" s="103">
        <v>78</v>
      </c>
      <c r="Q322" s="103">
        <v>989</v>
      </c>
      <c r="R322" s="103">
        <v>402</v>
      </c>
    </row>
    <row r="323" spans="4:18" ht="15.75" thickBot="1">
      <c r="D323" s="102">
        <v>8</v>
      </c>
      <c r="E323" s="103">
        <v>120</v>
      </c>
      <c r="F323" s="103">
        <v>32</v>
      </c>
      <c r="G323" s="103"/>
      <c r="H323" s="103">
        <v>5</v>
      </c>
      <c r="I323" s="103">
        <v>60</v>
      </c>
      <c r="J323" s="103">
        <v>30</v>
      </c>
      <c r="K323" s="103"/>
      <c r="L323" s="103">
        <v>5</v>
      </c>
      <c r="M323" s="103">
        <v>50</v>
      </c>
      <c r="N323" s="103">
        <v>30</v>
      </c>
      <c r="O323" s="103"/>
      <c r="P323" s="103">
        <v>18</v>
      </c>
      <c r="Q323" s="103">
        <v>230</v>
      </c>
      <c r="R323" s="103">
        <v>92</v>
      </c>
    </row>
    <row r="324" spans="4:18" ht="15.75" thickBot="1">
      <c r="D324" s="102">
        <v>8</v>
      </c>
      <c r="E324" s="103">
        <v>120</v>
      </c>
      <c r="F324" s="103">
        <v>32</v>
      </c>
      <c r="G324" s="103"/>
      <c r="H324" s="103"/>
      <c r="I324" s="103"/>
      <c r="J324" s="103"/>
      <c r="K324" s="103"/>
      <c r="L324" s="103">
        <v>1</v>
      </c>
      <c r="M324" s="103">
        <v>12</v>
      </c>
      <c r="N324" s="103">
        <v>6</v>
      </c>
      <c r="O324" s="103"/>
      <c r="P324" s="103">
        <v>9</v>
      </c>
      <c r="Q324" s="103">
        <v>132</v>
      </c>
      <c r="R324" s="103">
        <v>38</v>
      </c>
    </row>
    <row r="325" spans="4:18" ht="15.75" thickBot="1">
      <c r="D325" s="102">
        <v>2</v>
      </c>
      <c r="E325" s="103">
        <v>30</v>
      </c>
      <c r="F325" s="103">
        <v>8</v>
      </c>
      <c r="G325" s="103"/>
      <c r="H325" s="103">
        <v>3</v>
      </c>
      <c r="I325" s="103">
        <v>36</v>
      </c>
      <c r="J325" s="103">
        <v>18</v>
      </c>
      <c r="K325" s="103"/>
      <c r="L325" s="103">
        <v>1</v>
      </c>
      <c r="M325" s="103">
        <v>10</v>
      </c>
      <c r="N325" s="103">
        <v>6</v>
      </c>
      <c r="O325" s="103"/>
      <c r="P325" s="103">
        <v>6</v>
      </c>
      <c r="Q325" s="103">
        <v>76</v>
      </c>
      <c r="R325" s="103">
        <v>32</v>
      </c>
    </row>
    <row r="326" spans="4:18" ht="19.5" thickBot="1">
      <c r="D326" s="119">
        <v>5</v>
      </c>
      <c r="E326" s="121">
        <v>75</v>
      </c>
      <c r="F326" s="121">
        <v>20</v>
      </c>
      <c r="G326" s="121"/>
      <c r="H326" s="121">
        <v>8</v>
      </c>
      <c r="I326" s="121">
        <v>96</v>
      </c>
      <c r="J326" s="121">
        <v>48</v>
      </c>
      <c r="K326" s="121"/>
      <c r="L326" s="121"/>
      <c r="M326" s="121"/>
      <c r="N326" s="121"/>
      <c r="O326" s="121"/>
      <c r="P326" s="121">
        <v>15</v>
      </c>
      <c r="Q326" s="121">
        <v>191</v>
      </c>
      <c r="R326" s="121">
        <v>81</v>
      </c>
    </row>
    <row r="327" spans="4:18">
      <c r="D327" s="122">
        <f>SUM(D321:D326)</f>
        <v>62</v>
      </c>
      <c r="E327" s="122">
        <f>SUM(E321:E326)</f>
        <v>930</v>
      </c>
      <c r="F327" s="122">
        <f>SUM(F321:F326)</f>
        <v>248</v>
      </c>
      <c r="G327" s="122"/>
      <c r="H327" s="122">
        <f>SUM(H321:H326)</f>
        <v>43</v>
      </c>
      <c r="I327" s="122">
        <f>SUM(I321:I326)</f>
        <v>516</v>
      </c>
      <c r="J327" s="122">
        <f>SUM(J321:J326)</f>
        <v>258</v>
      </c>
      <c r="K327" s="122"/>
      <c r="L327" s="122">
        <f>SUM(L321:L326)</f>
        <v>36</v>
      </c>
      <c r="M327" s="122">
        <f>SUM(M321:M326)</f>
        <v>362</v>
      </c>
      <c r="N327" s="122">
        <f>SUM(N321:N326)</f>
        <v>216</v>
      </c>
      <c r="O327" s="122"/>
      <c r="P327" s="122">
        <f>SUM(P321:P326)</f>
        <v>143</v>
      </c>
      <c r="Q327" s="122">
        <f>SUM(Q321:Q326)</f>
        <v>1829</v>
      </c>
      <c r="R327" s="122">
        <f>SUM(R321:R326)</f>
        <v>739</v>
      </c>
    </row>
    <row r="336" spans="4:18" ht="15.75" thickBot="1"/>
    <row r="337" spans="3:17" ht="15.75" thickBot="1">
      <c r="C337" s="100">
        <v>6</v>
      </c>
      <c r="D337" s="101">
        <v>90</v>
      </c>
      <c r="E337" s="101">
        <v>24</v>
      </c>
      <c r="F337" s="101"/>
      <c r="G337" s="101">
        <v>8</v>
      </c>
      <c r="H337" s="101">
        <v>96</v>
      </c>
      <c r="I337" s="101">
        <v>48</v>
      </c>
      <c r="J337" s="101"/>
      <c r="K337" s="101">
        <v>4</v>
      </c>
      <c r="L337" s="101">
        <v>40</v>
      </c>
      <c r="M337" s="101">
        <v>24</v>
      </c>
      <c r="N337" s="101"/>
      <c r="O337" s="101">
        <v>18</v>
      </c>
      <c r="P337" s="101">
        <v>226</v>
      </c>
      <c r="Q337" s="101">
        <v>96</v>
      </c>
    </row>
    <row r="338" spans="3:17" ht="15.75" thickBot="1">
      <c r="C338" s="102">
        <v>39</v>
      </c>
      <c r="D338" s="103">
        <v>585</v>
      </c>
      <c r="E338" s="103">
        <v>156</v>
      </c>
      <c r="F338" s="103"/>
      <c r="G338" s="103">
        <v>21</v>
      </c>
      <c r="H338" s="103">
        <v>252</v>
      </c>
      <c r="I338" s="103">
        <v>126</v>
      </c>
      <c r="J338" s="103"/>
      <c r="K338" s="103">
        <v>24</v>
      </c>
      <c r="L338" s="103">
        <v>240</v>
      </c>
      <c r="M338" s="103">
        <v>144</v>
      </c>
      <c r="N338" s="103"/>
      <c r="O338" s="103">
        <v>84</v>
      </c>
      <c r="P338" s="103">
        <v>1077</v>
      </c>
      <c r="Q338" s="103">
        <v>426</v>
      </c>
    </row>
    <row r="339" spans="3:17" ht="15.75" thickBot="1">
      <c r="C339" s="102">
        <v>8</v>
      </c>
      <c r="D339" s="103">
        <v>120</v>
      </c>
      <c r="E339" s="103">
        <v>32</v>
      </c>
      <c r="F339" s="103"/>
      <c r="G339" s="103">
        <v>4</v>
      </c>
      <c r="H339" s="103">
        <v>48</v>
      </c>
      <c r="I339" s="103">
        <v>24</v>
      </c>
      <c r="J339" s="103"/>
      <c r="K339" s="103">
        <v>6</v>
      </c>
      <c r="L339" s="103">
        <v>60</v>
      </c>
      <c r="M339" s="103">
        <v>36</v>
      </c>
      <c r="N339" s="103"/>
      <c r="O339" s="103">
        <v>18</v>
      </c>
      <c r="P339" s="103">
        <v>228</v>
      </c>
      <c r="Q339" s="103">
        <v>92</v>
      </c>
    </row>
    <row r="340" spans="3:17" ht="15.75" thickBot="1">
      <c r="C340" s="102">
        <v>8</v>
      </c>
      <c r="D340" s="103">
        <v>120</v>
      </c>
      <c r="E340" s="103">
        <v>32</v>
      </c>
      <c r="F340" s="103"/>
      <c r="G340" s="103"/>
      <c r="H340" s="103"/>
      <c r="I340" s="103"/>
      <c r="J340" s="103"/>
      <c r="K340" s="103">
        <v>1</v>
      </c>
      <c r="L340" s="103">
        <v>10</v>
      </c>
      <c r="M340" s="103">
        <v>6</v>
      </c>
      <c r="N340" s="103"/>
      <c r="O340" s="103">
        <v>9</v>
      </c>
      <c r="P340" s="103">
        <v>130</v>
      </c>
      <c r="Q340" s="103">
        <v>38</v>
      </c>
    </row>
    <row r="341" spans="3:17" ht="15.75" thickBot="1">
      <c r="C341" s="102">
        <v>2</v>
      </c>
      <c r="D341" s="103">
        <v>30</v>
      </c>
      <c r="E341" s="103">
        <v>8</v>
      </c>
      <c r="F341" s="103"/>
      <c r="G341" s="103">
        <v>3</v>
      </c>
      <c r="H341" s="103">
        <v>36</v>
      </c>
      <c r="I341" s="103">
        <v>18</v>
      </c>
      <c r="J341" s="103"/>
      <c r="K341" s="103">
        <v>1</v>
      </c>
      <c r="L341" s="103">
        <v>10</v>
      </c>
      <c r="M341" s="103">
        <v>6</v>
      </c>
      <c r="N341" s="103"/>
      <c r="O341" s="103">
        <v>6</v>
      </c>
      <c r="P341" s="103">
        <v>76</v>
      </c>
      <c r="Q341" s="103">
        <v>32</v>
      </c>
    </row>
    <row r="342" spans="3:17" ht="19.5" thickBot="1">
      <c r="C342" s="119">
        <v>6</v>
      </c>
      <c r="D342" s="121">
        <v>90</v>
      </c>
      <c r="E342" s="121">
        <v>24</v>
      </c>
      <c r="F342" s="121"/>
      <c r="G342" s="121">
        <v>8</v>
      </c>
      <c r="H342" s="121">
        <v>96</v>
      </c>
      <c r="I342" s="121">
        <v>48</v>
      </c>
      <c r="J342" s="121"/>
      <c r="K342" s="121">
        <v>2</v>
      </c>
      <c r="L342" s="121">
        <v>20</v>
      </c>
      <c r="M342" s="121">
        <v>12</v>
      </c>
      <c r="N342" s="121"/>
      <c r="O342" s="121">
        <v>16</v>
      </c>
      <c r="P342" s="121">
        <v>206</v>
      </c>
      <c r="Q342" s="121">
        <v>84</v>
      </c>
    </row>
    <row r="343" spans="3:17">
      <c r="C343">
        <f>SUM(C337:C342)</f>
        <v>69</v>
      </c>
      <c r="D343">
        <f>SUM(D337:D342)</f>
        <v>1035</v>
      </c>
      <c r="E343">
        <f>SUM(E337:E342)</f>
        <v>276</v>
      </c>
      <c r="G343">
        <f>SUM(G337:G342)</f>
        <v>44</v>
      </c>
      <c r="H343">
        <f>SUM(H337:H342)</f>
        <v>528</v>
      </c>
      <c r="I343">
        <f>SUM(I337:I342)</f>
        <v>264</v>
      </c>
      <c r="K343">
        <f>SUM(K337:K342)</f>
        <v>38</v>
      </c>
      <c r="L343">
        <f>SUM(L337:L342)</f>
        <v>380</v>
      </c>
      <c r="M343">
        <f>SUM(M337:M342)</f>
        <v>228</v>
      </c>
      <c r="O343">
        <f>SUM(O337:O342)</f>
        <v>151</v>
      </c>
      <c r="P343">
        <f>SUM(P337:P342)</f>
        <v>1943</v>
      </c>
      <c r="Q343">
        <f>SUM(Q337:Q342)</f>
        <v>768</v>
      </c>
    </row>
    <row r="346" spans="3:17" ht="15.75" thickBot="1"/>
    <row r="347" spans="3:17" ht="15.75" thickBot="1">
      <c r="C347" s="100">
        <v>6</v>
      </c>
      <c r="D347" s="101">
        <v>90</v>
      </c>
      <c r="E347" s="101">
        <v>24</v>
      </c>
      <c r="F347" s="101"/>
      <c r="G347" s="101">
        <v>8</v>
      </c>
      <c r="H347" s="101">
        <v>96</v>
      </c>
      <c r="I347" s="101">
        <v>48</v>
      </c>
      <c r="J347" s="101"/>
      <c r="K347" s="101">
        <v>4</v>
      </c>
      <c r="L347" s="101">
        <v>40</v>
      </c>
      <c r="M347" s="101">
        <v>24</v>
      </c>
      <c r="N347" s="101"/>
      <c r="O347" s="101">
        <v>18</v>
      </c>
      <c r="P347" s="101">
        <v>226</v>
      </c>
      <c r="Q347" s="101">
        <v>96</v>
      </c>
    </row>
    <row r="348" spans="3:17" ht="15.75" thickBot="1">
      <c r="C348" s="102">
        <v>42</v>
      </c>
      <c r="D348" s="103">
        <v>630</v>
      </c>
      <c r="E348" s="103">
        <v>168</v>
      </c>
      <c r="F348" s="103"/>
      <c r="G348" s="103">
        <v>21</v>
      </c>
      <c r="H348" s="103">
        <v>252</v>
      </c>
      <c r="I348" s="103">
        <v>126</v>
      </c>
      <c r="J348" s="103"/>
      <c r="K348" s="103">
        <v>24</v>
      </c>
      <c r="L348" s="103">
        <v>240</v>
      </c>
      <c r="M348" s="103">
        <v>144</v>
      </c>
      <c r="N348" s="103"/>
      <c r="O348" s="103">
        <v>87</v>
      </c>
      <c r="P348" s="103">
        <v>1122</v>
      </c>
      <c r="Q348" s="103">
        <v>438</v>
      </c>
    </row>
    <row r="349" spans="3:17" ht="15.75" thickBot="1">
      <c r="C349" s="102">
        <v>8</v>
      </c>
      <c r="D349" s="103">
        <v>120</v>
      </c>
      <c r="E349" s="103">
        <v>32</v>
      </c>
      <c r="F349" s="103"/>
      <c r="G349" s="103">
        <v>4</v>
      </c>
      <c r="H349" s="103">
        <v>48</v>
      </c>
      <c r="I349" s="103">
        <v>24</v>
      </c>
      <c r="J349" s="103"/>
      <c r="K349" s="103">
        <v>6</v>
      </c>
      <c r="L349" s="103">
        <v>60</v>
      </c>
      <c r="M349" s="103">
        <v>36</v>
      </c>
      <c r="N349" s="103"/>
      <c r="O349" s="103">
        <v>18</v>
      </c>
      <c r="P349" s="103">
        <v>228</v>
      </c>
      <c r="Q349" s="103">
        <v>92</v>
      </c>
    </row>
    <row r="350" spans="3:17" ht="15.75" thickBot="1">
      <c r="C350" s="102">
        <v>8</v>
      </c>
      <c r="D350" s="103">
        <v>120</v>
      </c>
      <c r="E350" s="103">
        <v>32</v>
      </c>
      <c r="F350" s="103"/>
      <c r="G350" s="103"/>
      <c r="H350" s="103"/>
      <c r="I350" s="103"/>
      <c r="J350" s="103"/>
      <c r="K350" s="103">
        <v>1</v>
      </c>
      <c r="L350" s="103">
        <v>10</v>
      </c>
      <c r="M350" s="103">
        <v>6</v>
      </c>
      <c r="N350" s="103"/>
      <c r="O350" s="103">
        <v>9</v>
      </c>
      <c r="P350" s="103">
        <v>130</v>
      </c>
      <c r="Q350" s="103">
        <v>38</v>
      </c>
    </row>
    <row r="351" spans="3:17" ht="15.75" thickBot="1">
      <c r="C351" s="102">
        <v>2</v>
      </c>
      <c r="D351" s="103">
        <v>30</v>
      </c>
      <c r="E351" s="103">
        <v>8</v>
      </c>
      <c r="F351" s="103"/>
      <c r="G351" s="103">
        <v>3</v>
      </c>
      <c r="H351" s="103">
        <v>36</v>
      </c>
      <c r="I351" s="103">
        <v>18</v>
      </c>
      <c r="J351" s="103"/>
      <c r="K351" s="103">
        <v>1</v>
      </c>
      <c r="L351" s="103">
        <v>10</v>
      </c>
      <c r="M351" s="103">
        <v>6</v>
      </c>
      <c r="N351" s="103"/>
      <c r="O351" s="103">
        <v>6</v>
      </c>
      <c r="P351" s="103">
        <v>76</v>
      </c>
      <c r="Q351" s="103">
        <v>32</v>
      </c>
    </row>
    <row r="352" spans="3:17" ht="19.5" thickBot="1">
      <c r="C352" s="119">
        <v>6</v>
      </c>
      <c r="D352" s="121">
        <v>90</v>
      </c>
      <c r="E352" s="121">
        <v>24</v>
      </c>
      <c r="F352" s="121"/>
      <c r="G352" s="121">
        <v>8</v>
      </c>
      <c r="H352" s="121">
        <v>96</v>
      </c>
      <c r="I352" s="121">
        <v>48</v>
      </c>
      <c r="J352" s="121"/>
      <c r="K352" s="121">
        <v>2</v>
      </c>
      <c r="L352" s="121">
        <v>20</v>
      </c>
      <c r="M352" s="121">
        <v>12</v>
      </c>
      <c r="N352" s="121"/>
      <c r="O352" s="121">
        <v>16</v>
      </c>
      <c r="P352" s="121">
        <v>206</v>
      </c>
      <c r="Q352" s="121">
        <v>84</v>
      </c>
    </row>
    <row r="353" spans="3:17">
      <c r="C353">
        <f>SUM(C347:C352)</f>
        <v>72</v>
      </c>
      <c r="D353">
        <f>SUM(D347:D352)</f>
        <v>1080</v>
      </c>
      <c r="E353">
        <f>SUM(E347:E352)</f>
        <v>288</v>
      </c>
      <c r="G353">
        <f>SUM(G347:G352)</f>
        <v>44</v>
      </c>
      <c r="H353">
        <f>SUM(H347:H352)</f>
        <v>528</v>
      </c>
      <c r="I353">
        <f>SUM(I347:I352)</f>
        <v>264</v>
      </c>
      <c r="K353">
        <f>SUM(K347:K352)</f>
        <v>38</v>
      </c>
      <c r="L353">
        <f>SUM(L347:L352)</f>
        <v>380</v>
      </c>
      <c r="M353">
        <f>SUM(M347:M352)</f>
        <v>228</v>
      </c>
      <c r="O353">
        <f>SUM(O347:O352)</f>
        <v>154</v>
      </c>
      <c r="P353">
        <f>SUM(P347:P352)</f>
        <v>1988</v>
      </c>
      <c r="Q353">
        <f>SUM(Q347:Q352)</f>
        <v>780</v>
      </c>
    </row>
    <row r="355" spans="3:17" ht="15.75" thickBot="1"/>
    <row r="356" spans="3:17" ht="15.75" thickBot="1">
      <c r="C356" s="100">
        <v>6</v>
      </c>
      <c r="D356" s="101">
        <v>90</v>
      </c>
      <c r="E356" s="101">
        <v>24</v>
      </c>
      <c r="F356" s="101"/>
      <c r="G356" s="101">
        <v>8</v>
      </c>
      <c r="H356" s="101">
        <v>96</v>
      </c>
      <c r="I356" s="101">
        <v>48</v>
      </c>
      <c r="J356" s="101"/>
      <c r="K356" s="101">
        <v>4</v>
      </c>
      <c r="L356" s="101">
        <v>40</v>
      </c>
      <c r="M356" s="101">
        <v>24</v>
      </c>
      <c r="N356" s="101"/>
      <c r="O356" s="101">
        <v>18</v>
      </c>
      <c r="P356" s="101">
        <v>226</v>
      </c>
      <c r="Q356" s="101">
        <v>96</v>
      </c>
    </row>
    <row r="357" spans="3:17" ht="15.75" thickBot="1">
      <c r="C357" s="102">
        <v>43</v>
      </c>
      <c r="D357" s="103">
        <v>645</v>
      </c>
      <c r="E357" s="103">
        <v>172</v>
      </c>
      <c r="F357" s="103"/>
      <c r="G357" s="103">
        <v>21</v>
      </c>
      <c r="H357" s="103">
        <v>252</v>
      </c>
      <c r="I357" s="103">
        <v>126</v>
      </c>
      <c r="J357" s="103"/>
      <c r="K357" s="103">
        <v>24</v>
      </c>
      <c r="L357" s="103">
        <v>240</v>
      </c>
      <c r="M357" s="103">
        <v>144</v>
      </c>
      <c r="N357" s="103"/>
      <c r="O357" s="103">
        <v>88</v>
      </c>
      <c r="P357" s="103">
        <v>1137</v>
      </c>
      <c r="Q357" s="103">
        <v>442</v>
      </c>
    </row>
    <row r="358" spans="3:17" ht="15.75" thickBot="1">
      <c r="C358" s="102">
        <v>8</v>
      </c>
      <c r="D358" s="103">
        <v>120</v>
      </c>
      <c r="E358" s="103">
        <v>32</v>
      </c>
      <c r="F358" s="103"/>
      <c r="G358" s="103">
        <v>4</v>
      </c>
      <c r="H358" s="103">
        <v>48</v>
      </c>
      <c r="I358" s="103">
        <v>24</v>
      </c>
      <c r="J358" s="103"/>
      <c r="K358" s="103">
        <v>6</v>
      </c>
      <c r="L358" s="103">
        <v>60</v>
      </c>
      <c r="M358" s="103">
        <v>36</v>
      </c>
      <c r="N358" s="103"/>
      <c r="O358" s="103">
        <v>18</v>
      </c>
      <c r="P358" s="103">
        <v>228</v>
      </c>
      <c r="Q358" s="103">
        <v>92</v>
      </c>
    </row>
    <row r="359" spans="3:17" ht="15.75" thickBot="1">
      <c r="C359" s="102">
        <v>8</v>
      </c>
      <c r="D359" s="103">
        <v>120</v>
      </c>
      <c r="E359" s="103">
        <v>32</v>
      </c>
      <c r="F359" s="103"/>
      <c r="G359" s="103"/>
      <c r="H359" s="103"/>
      <c r="I359" s="103"/>
      <c r="J359" s="103"/>
      <c r="K359" s="103">
        <v>1</v>
      </c>
      <c r="L359" s="103">
        <v>10</v>
      </c>
      <c r="M359" s="103">
        <v>6</v>
      </c>
      <c r="N359" s="103"/>
      <c r="O359" s="103">
        <v>9</v>
      </c>
      <c r="P359" s="103">
        <v>130</v>
      </c>
      <c r="Q359" s="103">
        <v>38</v>
      </c>
    </row>
    <row r="360" spans="3:17" ht="15.75" thickBot="1">
      <c r="C360" s="102">
        <v>2</v>
      </c>
      <c r="D360" s="103">
        <v>30</v>
      </c>
      <c r="E360" s="103">
        <v>8</v>
      </c>
      <c r="F360" s="103"/>
      <c r="G360" s="103">
        <v>3</v>
      </c>
      <c r="H360" s="103">
        <v>36</v>
      </c>
      <c r="I360" s="103">
        <v>18</v>
      </c>
      <c r="J360" s="103"/>
      <c r="K360" s="103">
        <v>1</v>
      </c>
      <c r="L360" s="103">
        <v>10</v>
      </c>
      <c r="M360" s="103">
        <v>6</v>
      </c>
      <c r="N360" s="103"/>
      <c r="O360" s="103">
        <v>6</v>
      </c>
      <c r="P360" s="103">
        <v>76</v>
      </c>
      <c r="Q360" s="103">
        <v>32</v>
      </c>
    </row>
    <row r="361" spans="3:17" ht="19.5" thickBot="1">
      <c r="C361" s="119">
        <v>6</v>
      </c>
      <c r="D361" s="121">
        <v>90</v>
      </c>
      <c r="E361" s="121">
        <v>24</v>
      </c>
      <c r="F361" s="121"/>
      <c r="G361" s="121">
        <v>8</v>
      </c>
      <c r="H361" s="121">
        <v>96</v>
      </c>
      <c r="I361" s="121">
        <v>48</v>
      </c>
      <c r="J361" s="121"/>
      <c r="K361" s="121">
        <v>2</v>
      </c>
      <c r="L361" s="121">
        <v>20</v>
      </c>
      <c r="M361" s="121">
        <v>12</v>
      </c>
      <c r="N361" s="121"/>
      <c r="O361" s="121">
        <v>16</v>
      </c>
      <c r="P361" s="121">
        <v>206</v>
      </c>
      <c r="Q361" s="121">
        <v>84</v>
      </c>
    </row>
    <row r="362" spans="3:17">
      <c r="C362">
        <f>SUM(C356:C361)</f>
        <v>73</v>
      </c>
      <c r="D362">
        <f>SUM(D356:D361)</f>
        <v>1095</v>
      </c>
      <c r="E362">
        <f>SUM(E356:E361)</f>
        <v>292</v>
      </c>
      <c r="G362">
        <f>SUM(G356:G361)</f>
        <v>44</v>
      </c>
      <c r="H362">
        <f>SUM(H356:H361)</f>
        <v>528</v>
      </c>
      <c r="I362">
        <f>SUM(I356:I361)</f>
        <v>264</v>
      </c>
      <c r="K362">
        <f>SUM(K356:K361)</f>
        <v>38</v>
      </c>
      <c r="L362">
        <f>SUM(L356:L361)</f>
        <v>380</v>
      </c>
      <c r="M362">
        <f>SUM(M356:M361)</f>
        <v>228</v>
      </c>
      <c r="O362">
        <f>SUM(O356:O361)</f>
        <v>155</v>
      </c>
      <c r="P362">
        <f>SUM(P356:P361)</f>
        <v>2003</v>
      </c>
      <c r="Q362">
        <f>SUM(Q356:Q361)</f>
        <v>784</v>
      </c>
    </row>
    <row r="366" spans="3:17" ht="15.75" thickBot="1"/>
    <row r="367" spans="3:17" ht="15.75" thickBot="1">
      <c r="D367" s="100">
        <v>6</v>
      </c>
      <c r="E367" s="101">
        <v>90</v>
      </c>
      <c r="F367" s="101">
        <v>8</v>
      </c>
      <c r="G367" s="101">
        <v>96</v>
      </c>
      <c r="H367" s="101">
        <v>4</v>
      </c>
      <c r="I367" s="101">
        <v>40</v>
      </c>
      <c r="J367" s="101">
        <v>18</v>
      </c>
      <c r="K367" s="101">
        <v>226</v>
      </c>
      <c r="L367" s="101">
        <v>7</v>
      </c>
      <c r="M367" s="101">
        <v>82</v>
      </c>
    </row>
    <row r="368" spans="3:17" ht="15.75" thickBot="1">
      <c r="D368" s="102">
        <v>43</v>
      </c>
      <c r="E368" s="103">
        <v>645</v>
      </c>
      <c r="F368" s="103">
        <v>21</v>
      </c>
      <c r="G368" s="103">
        <v>252</v>
      </c>
      <c r="H368" s="103">
        <v>24</v>
      </c>
      <c r="I368" s="103">
        <v>240</v>
      </c>
      <c r="J368" s="103">
        <v>88</v>
      </c>
      <c r="K368" s="103">
        <v>1137</v>
      </c>
      <c r="L368" s="103">
        <v>24</v>
      </c>
      <c r="M368" s="103">
        <v>318</v>
      </c>
    </row>
    <row r="369" spans="4:18" ht="15.75" thickBot="1">
      <c r="D369" s="102">
        <v>8</v>
      </c>
      <c r="E369" s="103">
        <v>120</v>
      </c>
      <c r="F369" s="103">
        <v>4</v>
      </c>
      <c r="G369" s="103">
        <v>48</v>
      </c>
      <c r="H369" s="103">
        <v>6</v>
      </c>
      <c r="I369" s="103">
        <v>60</v>
      </c>
      <c r="J369" s="103">
        <v>18</v>
      </c>
      <c r="K369" s="103">
        <v>228</v>
      </c>
      <c r="L369" s="103"/>
      <c r="M369" s="103"/>
    </row>
    <row r="370" spans="4:18" ht="15.75" thickBot="1">
      <c r="D370" s="102">
        <v>8</v>
      </c>
      <c r="E370" s="103">
        <v>120</v>
      </c>
      <c r="F370" s="103"/>
      <c r="G370" s="103"/>
      <c r="H370" s="103">
        <v>1</v>
      </c>
      <c r="I370" s="103">
        <v>10</v>
      </c>
      <c r="J370" s="103">
        <v>9</v>
      </c>
      <c r="K370" s="103">
        <v>130</v>
      </c>
      <c r="L370" s="103"/>
      <c r="M370" s="103"/>
    </row>
    <row r="371" spans="4:18" ht="15.75" thickBot="1">
      <c r="D371" s="102">
        <v>2</v>
      </c>
      <c r="E371" s="103">
        <v>30</v>
      </c>
      <c r="F371" s="103">
        <v>3</v>
      </c>
      <c r="G371" s="103">
        <v>36</v>
      </c>
      <c r="H371" s="103">
        <v>1</v>
      </c>
      <c r="I371" s="103">
        <v>10</v>
      </c>
      <c r="J371" s="103">
        <v>6</v>
      </c>
      <c r="K371" s="103">
        <v>76</v>
      </c>
      <c r="L371" s="103">
        <v>4</v>
      </c>
      <c r="M371" s="103">
        <v>52</v>
      </c>
    </row>
    <row r="372" spans="4:18" ht="19.5" thickBot="1">
      <c r="D372" s="119">
        <v>6</v>
      </c>
      <c r="E372" s="121">
        <v>90</v>
      </c>
      <c r="F372" s="121">
        <v>8</v>
      </c>
      <c r="G372" s="121">
        <v>96</v>
      </c>
      <c r="H372" s="121">
        <v>2</v>
      </c>
      <c r="I372" s="121">
        <v>20</v>
      </c>
      <c r="J372" s="121">
        <v>16</v>
      </c>
      <c r="K372" s="121">
        <v>206</v>
      </c>
      <c r="L372" s="121">
        <v>4</v>
      </c>
      <c r="M372" s="121">
        <v>47</v>
      </c>
    </row>
    <row r="373" spans="4:18">
      <c r="D373">
        <f t="shared" ref="D373:M373" si="3">SUM(D367:D372)</f>
        <v>73</v>
      </c>
      <c r="E373">
        <f t="shared" si="3"/>
        <v>1095</v>
      </c>
      <c r="F373">
        <f t="shared" si="3"/>
        <v>44</v>
      </c>
      <c r="G373">
        <f t="shared" si="3"/>
        <v>528</v>
      </c>
      <c r="H373">
        <f t="shared" si="3"/>
        <v>38</v>
      </c>
      <c r="I373">
        <f t="shared" si="3"/>
        <v>380</v>
      </c>
      <c r="J373">
        <f t="shared" si="3"/>
        <v>155</v>
      </c>
      <c r="K373">
        <f t="shared" si="3"/>
        <v>2003</v>
      </c>
      <c r="L373">
        <f t="shared" si="3"/>
        <v>39</v>
      </c>
      <c r="M373">
        <f t="shared" si="3"/>
        <v>499</v>
      </c>
    </row>
    <row r="376" spans="4:18" ht="15.75" thickBot="1"/>
    <row r="377" spans="4:18" ht="15.75" thickBot="1">
      <c r="D377" s="100">
        <v>6</v>
      </c>
      <c r="E377" s="101">
        <v>90</v>
      </c>
      <c r="F377" s="101">
        <v>24</v>
      </c>
      <c r="G377" s="101"/>
      <c r="H377" s="101">
        <v>8</v>
      </c>
      <c r="I377" s="101">
        <v>96</v>
      </c>
      <c r="J377" s="101">
        <v>48</v>
      </c>
      <c r="K377" s="101"/>
      <c r="L377" s="101">
        <v>4</v>
      </c>
      <c r="M377" s="101">
        <v>40</v>
      </c>
      <c r="N377" s="101">
        <v>24</v>
      </c>
      <c r="O377" s="101"/>
      <c r="P377" s="101">
        <v>18</v>
      </c>
      <c r="Q377" s="101">
        <v>226</v>
      </c>
      <c r="R377" s="101">
        <v>96</v>
      </c>
    </row>
    <row r="378" spans="4:18" ht="15.75" thickBot="1">
      <c r="D378" s="102">
        <v>42</v>
      </c>
      <c r="E378" s="103">
        <v>630</v>
      </c>
      <c r="F378" s="103">
        <v>168</v>
      </c>
      <c r="G378" s="103"/>
      <c r="H378" s="103">
        <v>21</v>
      </c>
      <c r="I378" s="103">
        <v>252</v>
      </c>
      <c r="J378" s="103">
        <v>126</v>
      </c>
      <c r="K378" s="103"/>
      <c r="L378" s="103">
        <v>24</v>
      </c>
      <c r="M378" s="103">
        <v>240</v>
      </c>
      <c r="N378" s="103">
        <v>144</v>
      </c>
      <c r="O378" s="103"/>
      <c r="P378" s="103">
        <v>87</v>
      </c>
      <c r="Q378" s="103">
        <v>1122</v>
      </c>
      <c r="R378" s="103">
        <v>438</v>
      </c>
    </row>
    <row r="379" spans="4:18" ht="15.75" thickBot="1">
      <c r="D379" s="102">
        <v>8</v>
      </c>
      <c r="E379" s="103">
        <v>120</v>
      </c>
      <c r="F379" s="103">
        <v>32</v>
      </c>
      <c r="G379" s="103"/>
      <c r="H379" s="103">
        <v>4</v>
      </c>
      <c r="I379" s="103">
        <v>48</v>
      </c>
      <c r="J379" s="103">
        <v>24</v>
      </c>
      <c r="K379" s="103"/>
      <c r="L379" s="103">
        <v>5</v>
      </c>
      <c r="M379" s="103">
        <v>50</v>
      </c>
      <c r="N379" s="103">
        <v>30</v>
      </c>
      <c r="O379" s="103"/>
      <c r="P379" s="103">
        <v>17</v>
      </c>
      <c r="Q379" s="103">
        <v>218</v>
      </c>
      <c r="R379" s="103">
        <v>86</v>
      </c>
    </row>
    <row r="380" spans="4:18" ht="15.75" thickBot="1">
      <c r="D380" s="102">
        <v>8</v>
      </c>
      <c r="E380" s="103">
        <v>120</v>
      </c>
      <c r="F380" s="103">
        <v>32</v>
      </c>
      <c r="G380" s="103"/>
      <c r="H380" s="103"/>
      <c r="I380" s="103"/>
      <c r="J380" s="103"/>
      <c r="K380" s="103"/>
      <c r="L380" s="103">
        <v>1</v>
      </c>
      <c r="M380" s="103">
        <v>10</v>
      </c>
      <c r="N380" s="103">
        <v>6</v>
      </c>
      <c r="O380" s="103"/>
      <c r="P380" s="103">
        <v>9</v>
      </c>
      <c r="Q380" s="103">
        <v>130</v>
      </c>
      <c r="R380" s="103">
        <v>38</v>
      </c>
    </row>
    <row r="381" spans="4:18" ht="15.75" thickBot="1">
      <c r="D381" s="102">
        <v>5</v>
      </c>
      <c r="E381" s="103">
        <v>75</v>
      </c>
      <c r="F381" s="103">
        <v>20</v>
      </c>
      <c r="G381" s="103"/>
      <c r="H381" s="103">
        <v>3</v>
      </c>
      <c r="I381" s="103">
        <v>36</v>
      </c>
      <c r="J381" s="103">
        <v>18</v>
      </c>
      <c r="K381" s="103"/>
      <c r="L381" s="103">
        <v>1</v>
      </c>
      <c r="M381" s="103">
        <v>10</v>
      </c>
      <c r="N381" s="103">
        <v>6</v>
      </c>
      <c r="O381" s="103"/>
      <c r="P381" s="103">
        <v>9</v>
      </c>
      <c r="Q381" s="103">
        <v>121</v>
      </c>
      <c r="R381" s="103">
        <v>44</v>
      </c>
    </row>
    <row r="382" spans="4:18" ht="19.5" thickBot="1">
      <c r="D382" s="119">
        <v>6</v>
      </c>
      <c r="E382" s="121">
        <v>90</v>
      </c>
      <c r="F382" s="121">
        <v>24</v>
      </c>
      <c r="G382" s="121"/>
      <c r="H382" s="121">
        <v>8</v>
      </c>
      <c r="I382" s="121">
        <v>96</v>
      </c>
      <c r="J382" s="121">
        <v>48</v>
      </c>
      <c r="K382" s="121"/>
      <c r="L382" s="121">
        <v>2</v>
      </c>
      <c r="M382" s="121">
        <v>20</v>
      </c>
      <c r="N382" s="121">
        <v>12</v>
      </c>
      <c r="O382" s="121"/>
      <c r="P382" s="121">
        <v>16</v>
      </c>
      <c r="Q382" s="121">
        <v>206</v>
      </c>
      <c r="R382" s="121">
        <v>84</v>
      </c>
    </row>
    <row r="383" spans="4:18">
      <c r="D383">
        <f>SUM(D377:D382)</f>
        <v>75</v>
      </c>
      <c r="E383">
        <f>SUM(E377:E382)</f>
        <v>1125</v>
      </c>
      <c r="F383">
        <f>SUM(F377:F382)</f>
        <v>300</v>
      </c>
      <c r="H383">
        <f>SUM(H377:H382)</f>
        <v>44</v>
      </c>
      <c r="I383">
        <f>SUM(I377:I382)</f>
        <v>528</v>
      </c>
      <c r="J383">
        <f>SUM(J377:J382)</f>
        <v>264</v>
      </c>
      <c r="L383">
        <f>SUM(L377:L382)</f>
        <v>37</v>
      </c>
      <c r="M383">
        <f>SUM(M377:M382)</f>
        <v>370</v>
      </c>
      <c r="N383">
        <f>SUM(N377:N382)</f>
        <v>222</v>
      </c>
      <c r="P383">
        <f>SUM(P377:P382)</f>
        <v>156</v>
      </c>
      <c r="Q383">
        <f>SUM(Q377:Q382)</f>
        <v>2023</v>
      </c>
      <c r="R383">
        <f>SUM(R377:R382)</f>
        <v>786</v>
      </c>
    </row>
    <row r="386" spans="3:21" ht="15.75" thickBot="1"/>
    <row r="387" spans="3:21" ht="15.75" thickBot="1">
      <c r="C387" s="100">
        <v>6</v>
      </c>
      <c r="D387" s="101">
        <v>90</v>
      </c>
      <c r="E387" s="101">
        <v>24</v>
      </c>
      <c r="F387" s="101"/>
      <c r="G387" s="101">
        <v>8</v>
      </c>
      <c r="H387" s="101">
        <v>96</v>
      </c>
      <c r="I387" s="101">
        <v>48</v>
      </c>
      <c r="J387" s="101"/>
      <c r="K387" s="101">
        <v>4</v>
      </c>
      <c r="L387" s="101">
        <v>40</v>
      </c>
      <c r="M387" s="101">
        <v>24</v>
      </c>
      <c r="N387" s="101"/>
      <c r="O387" s="101">
        <v>18</v>
      </c>
      <c r="P387" s="101">
        <v>226</v>
      </c>
      <c r="Q387" s="101">
        <v>96</v>
      </c>
      <c r="R387" s="101"/>
      <c r="S387" s="101">
        <v>7</v>
      </c>
      <c r="T387" s="101">
        <v>82</v>
      </c>
    </row>
    <row r="388" spans="3:21" ht="15.75" thickBot="1">
      <c r="C388" s="102">
        <v>42</v>
      </c>
      <c r="D388" s="103">
        <v>630</v>
      </c>
      <c r="E388" s="103">
        <v>168</v>
      </c>
      <c r="F388" s="103"/>
      <c r="G388" s="103">
        <v>21</v>
      </c>
      <c r="H388" s="103">
        <v>252</v>
      </c>
      <c r="I388" s="103">
        <v>126</v>
      </c>
      <c r="J388" s="103"/>
      <c r="K388" s="103">
        <v>24</v>
      </c>
      <c r="L388" s="103">
        <v>240</v>
      </c>
      <c r="M388" s="103">
        <v>144</v>
      </c>
      <c r="N388" s="103"/>
      <c r="O388" s="103">
        <v>87</v>
      </c>
      <c r="P388" s="103">
        <v>1122</v>
      </c>
      <c r="Q388" s="103">
        <v>438</v>
      </c>
      <c r="R388" s="103">
        <v>150</v>
      </c>
      <c r="S388" s="103">
        <v>31</v>
      </c>
      <c r="T388" s="103">
        <v>390</v>
      </c>
    </row>
    <row r="389" spans="3:21" ht="15.75" thickBot="1">
      <c r="C389" s="102">
        <v>8</v>
      </c>
      <c r="D389" s="103">
        <v>120</v>
      </c>
      <c r="E389" s="103">
        <v>32</v>
      </c>
      <c r="F389" s="103"/>
      <c r="G389" s="103">
        <v>4</v>
      </c>
      <c r="H389" s="103">
        <v>48</v>
      </c>
      <c r="I389" s="103">
        <v>24</v>
      </c>
      <c r="J389" s="103"/>
      <c r="K389" s="103">
        <v>5</v>
      </c>
      <c r="L389" s="103">
        <v>50</v>
      </c>
      <c r="M389" s="103">
        <v>30</v>
      </c>
      <c r="N389" s="103"/>
      <c r="O389" s="103">
        <v>17</v>
      </c>
      <c r="P389" s="103">
        <v>218</v>
      </c>
      <c r="Q389" s="103">
        <v>86</v>
      </c>
      <c r="R389" s="104"/>
      <c r="S389" s="104"/>
      <c r="T389" s="104"/>
    </row>
    <row r="390" spans="3:21" ht="15.75" thickBot="1">
      <c r="C390" s="102">
        <v>8</v>
      </c>
      <c r="D390" s="103">
        <v>120</v>
      </c>
      <c r="E390" s="103">
        <v>32</v>
      </c>
      <c r="F390" s="103"/>
      <c r="G390" s="103"/>
      <c r="H390" s="103"/>
      <c r="I390" s="103"/>
      <c r="J390" s="103"/>
      <c r="K390" s="103">
        <v>1</v>
      </c>
      <c r="L390" s="103">
        <v>10</v>
      </c>
      <c r="M390" s="103">
        <v>6</v>
      </c>
      <c r="N390" s="103"/>
      <c r="O390" s="103">
        <v>9</v>
      </c>
      <c r="P390" s="103">
        <v>130</v>
      </c>
      <c r="Q390" s="103">
        <v>38</v>
      </c>
      <c r="R390" s="104"/>
      <c r="S390" s="104"/>
      <c r="T390" s="104"/>
    </row>
    <row r="391" spans="3:21" ht="15.75" thickBot="1">
      <c r="C391" s="102">
        <v>5</v>
      </c>
      <c r="D391" s="103">
        <v>75</v>
      </c>
      <c r="E391" s="103">
        <v>20</v>
      </c>
      <c r="F391" s="103"/>
      <c r="G391" s="103">
        <v>3</v>
      </c>
      <c r="H391" s="103">
        <v>36</v>
      </c>
      <c r="I391" s="103">
        <v>18</v>
      </c>
      <c r="J391" s="103"/>
      <c r="K391" s="103">
        <v>1</v>
      </c>
      <c r="L391" s="103">
        <v>10</v>
      </c>
      <c r="M391" s="103">
        <v>6</v>
      </c>
      <c r="N391" s="103"/>
      <c r="O391" s="103">
        <v>9</v>
      </c>
      <c r="P391" s="103">
        <v>121</v>
      </c>
      <c r="Q391" s="103">
        <v>44</v>
      </c>
      <c r="R391" s="108"/>
      <c r="S391" s="103">
        <v>7</v>
      </c>
      <c r="T391" s="103">
        <v>97</v>
      </c>
    </row>
    <row r="392" spans="3:21" ht="19.5" thickBot="1">
      <c r="C392" s="119">
        <v>6</v>
      </c>
      <c r="D392" s="121">
        <v>90</v>
      </c>
      <c r="E392" s="121">
        <v>24</v>
      </c>
      <c r="F392" s="121"/>
      <c r="G392" s="121">
        <v>8</v>
      </c>
      <c r="H392" s="121">
        <v>96</v>
      </c>
      <c r="I392" s="121">
        <v>48</v>
      </c>
      <c r="J392" s="121"/>
      <c r="K392" s="121">
        <v>2</v>
      </c>
      <c r="L392" s="121">
        <v>20</v>
      </c>
      <c r="M392" s="121">
        <v>12</v>
      </c>
      <c r="N392" s="121"/>
      <c r="O392" s="121">
        <v>16</v>
      </c>
      <c r="P392" s="121">
        <v>206</v>
      </c>
      <c r="Q392" s="121">
        <v>84</v>
      </c>
      <c r="R392" s="121">
        <v>22</v>
      </c>
      <c r="S392" s="104">
        <v>4</v>
      </c>
      <c r="T392" s="104">
        <v>47</v>
      </c>
    </row>
    <row r="393" spans="3:21">
      <c r="C393">
        <f>SUM(C387:C392)</f>
        <v>75</v>
      </c>
      <c r="D393">
        <f>SUM(D387:D392)</f>
        <v>1125</v>
      </c>
      <c r="E393">
        <f>SUM(E387:E392)</f>
        <v>300</v>
      </c>
      <c r="G393">
        <f>SUM(G387:G392)</f>
        <v>44</v>
      </c>
      <c r="H393">
        <f>SUM(H387:H392)</f>
        <v>528</v>
      </c>
      <c r="I393">
        <f>SUM(I387:I392)</f>
        <v>264</v>
      </c>
      <c r="K393">
        <f>SUM(K387:K392)</f>
        <v>37</v>
      </c>
      <c r="L393">
        <f>SUM(L387:L392)</f>
        <v>370</v>
      </c>
      <c r="M393">
        <f>SUM(M387:M392)</f>
        <v>222</v>
      </c>
      <c r="O393">
        <f t="shared" ref="O393:T393" si="4">SUM(O387:O392)</f>
        <v>156</v>
      </c>
      <c r="P393">
        <f t="shared" si="4"/>
        <v>2023</v>
      </c>
      <c r="Q393">
        <f t="shared" si="4"/>
        <v>786</v>
      </c>
      <c r="R393">
        <f t="shared" si="4"/>
        <v>172</v>
      </c>
      <c r="S393">
        <f t="shared" si="4"/>
        <v>49</v>
      </c>
      <c r="T393">
        <f t="shared" si="4"/>
        <v>616</v>
      </c>
    </row>
    <row r="397" spans="3:21" ht="15.75" thickBot="1"/>
    <row r="398" spans="3:21" ht="15.75" thickBot="1">
      <c r="D398" s="100">
        <v>6</v>
      </c>
      <c r="E398" s="101">
        <v>90</v>
      </c>
      <c r="F398" s="101">
        <v>24</v>
      </c>
      <c r="G398" s="101"/>
      <c r="H398" s="101">
        <v>8</v>
      </c>
      <c r="I398" s="101">
        <v>96</v>
      </c>
      <c r="J398" s="101">
        <v>48</v>
      </c>
      <c r="K398" s="101"/>
      <c r="L398" s="101">
        <v>4</v>
      </c>
      <c r="M398" s="101">
        <v>40</v>
      </c>
      <c r="N398" s="101">
        <v>24</v>
      </c>
      <c r="O398" s="101"/>
      <c r="P398" s="101">
        <v>18</v>
      </c>
      <c r="Q398" s="101">
        <v>226</v>
      </c>
      <c r="R398" s="101">
        <v>96</v>
      </c>
      <c r="S398" s="101"/>
      <c r="T398" s="101">
        <v>7</v>
      </c>
      <c r="U398" s="101">
        <v>82</v>
      </c>
    </row>
    <row r="399" spans="3:21" ht="15.75" thickBot="1">
      <c r="D399" s="102">
        <v>44</v>
      </c>
      <c r="E399" s="103">
        <v>660</v>
      </c>
      <c r="F399" s="103">
        <v>176</v>
      </c>
      <c r="G399" s="103"/>
      <c r="H399" s="103">
        <v>21</v>
      </c>
      <c r="I399" s="103">
        <v>253</v>
      </c>
      <c r="J399" s="103">
        <v>126</v>
      </c>
      <c r="K399" s="103"/>
      <c r="L399" s="103">
        <v>25</v>
      </c>
      <c r="M399" s="103">
        <v>250</v>
      </c>
      <c r="N399" s="103">
        <v>150</v>
      </c>
      <c r="O399" s="103"/>
      <c r="P399" s="103">
        <v>90</v>
      </c>
      <c r="Q399" s="103">
        <v>1163</v>
      </c>
      <c r="R399" s="103">
        <v>452</v>
      </c>
      <c r="S399" s="103">
        <v>128</v>
      </c>
      <c r="T399" s="103">
        <v>31</v>
      </c>
      <c r="U399" s="103">
        <v>390</v>
      </c>
    </row>
    <row r="400" spans="3:21" ht="15.75" thickBot="1">
      <c r="D400" s="102">
        <v>8</v>
      </c>
      <c r="E400" s="103">
        <v>120</v>
      </c>
      <c r="F400" s="103">
        <v>32</v>
      </c>
      <c r="G400" s="103"/>
      <c r="H400" s="103">
        <v>4</v>
      </c>
      <c r="I400" s="103">
        <v>48</v>
      </c>
      <c r="J400" s="103">
        <v>24</v>
      </c>
      <c r="K400" s="103"/>
      <c r="L400" s="103">
        <v>5</v>
      </c>
      <c r="M400" s="103">
        <v>50</v>
      </c>
      <c r="N400" s="103">
        <v>30</v>
      </c>
      <c r="O400" s="103"/>
      <c r="P400" s="103">
        <v>17</v>
      </c>
      <c r="Q400" s="103">
        <v>218</v>
      </c>
      <c r="R400" s="103">
        <v>86</v>
      </c>
      <c r="S400" s="104"/>
      <c r="T400" s="104"/>
      <c r="U400" s="104"/>
    </row>
    <row r="401" spans="4:21" ht="15.75" thickBot="1">
      <c r="D401" s="102">
        <v>8</v>
      </c>
      <c r="E401" s="103">
        <v>120</v>
      </c>
      <c r="F401" s="103">
        <v>32</v>
      </c>
      <c r="G401" s="103"/>
      <c r="H401" s="103"/>
      <c r="I401" s="103"/>
      <c r="J401" s="103"/>
      <c r="K401" s="103"/>
      <c r="L401" s="103">
        <v>1</v>
      </c>
      <c r="M401" s="103">
        <v>10</v>
      </c>
      <c r="N401" s="103">
        <v>6</v>
      </c>
      <c r="O401" s="103"/>
      <c r="P401" s="103">
        <v>9</v>
      </c>
      <c r="Q401" s="103">
        <v>130</v>
      </c>
      <c r="R401" s="103">
        <v>38</v>
      </c>
      <c r="S401" s="104"/>
      <c r="T401" s="104"/>
      <c r="U401" s="104"/>
    </row>
    <row r="402" spans="4:21" ht="15.75" thickBot="1">
      <c r="D402" s="102">
        <v>5</v>
      </c>
      <c r="E402" s="103">
        <v>75</v>
      </c>
      <c r="F402" s="103">
        <v>20</v>
      </c>
      <c r="G402" s="103"/>
      <c r="H402" s="103">
        <v>3</v>
      </c>
      <c r="I402" s="103">
        <v>36</v>
      </c>
      <c r="J402" s="103">
        <v>18</v>
      </c>
      <c r="K402" s="103"/>
      <c r="L402" s="103">
        <v>1</v>
      </c>
      <c r="M402" s="103">
        <v>10</v>
      </c>
      <c r="N402" s="103">
        <v>6</v>
      </c>
      <c r="O402" s="103"/>
      <c r="P402" s="103">
        <v>9</v>
      </c>
      <c r="Q402" s="103">
        <v>121</v>
      </c>
      <c r="R402" s="103">
        <v>44</v>
      </c>
      <c r="S402" s="108"/>
      <c r="T402" s="103">
        <v>7</v>
      </c>
      <c r="U402" s="103">
        <v>97</v>
      </c>
    </row>
    <row r="403" spans="4:21" ht="19.5" thickBot="1">
      <c r="D403" s="119">
        <v>6</v>
      </c>
      <c r="E403" s="121">
        <v>90</v>
      </c>
      <c r="F403" s="121">
        <v>24</v>
      </c>
      <c r="G403" s="121"/>
      <c r="H403" s="121">
        <v>8</v>
      </c>
      <c r="I403" s="121">
        <v>96</v>
      </c>
      <c r="J403" s="121">
        <v>48</v>
      </c>
      <c r="K403" s="121"/>
      <c r="L403" s="121">
        <v>2</v>
      </c>
      <c r="M403" s="121">
        <v>20</v>
      </c>
      <c r="N403" s="121">
        <v>12</v>
      </c>
      <c r="O403" s="121"/>
      <c r="P403" s="121">
        <v>16</v>
      </c>
      <c r="Q403" s="121">
        <v>206</v>
      </c>
      <c r="R403" s="121">
        <v>84</v>
      </c>
      <c r="S403" s="121">
        <v>22</v>
      </c>
      <c r="T403" s="104">
        <v>4</v>
      </c>
      <c r="U403" s="104">
        <v>47</v>
      </c>
    </row>
    <row r="404" spans="4:21">
      <c r="D404">
        <f>SUM(D398:D403)</f>
        <v>77</v>
      </c>
      <c r="E404">
        <f>SUM(E398:E403)</f>
        <v>1155</v>
      </c>
      <c r="F404">
        <f>SUM(F398:F403)</f>
        <v>308</v>
      </c>
      <c r="H404">
        <f>SUM(H398:H403)</f>
        <v>44</v>
      </c>
      <c r="I404">
        <f>SUM(I398:I403)</f>
        <v>529</v>
      </c>
      <c r="J404">
        <f>SUM(J398:J403)</f>
        <v>264</v>
      </c>
      <c r="L404">
        <f>SUM(L398:L403)</f>
        <v>38</v>
      </c>
      <c r="M404">
        <f>SUM(M398:M403)</f>
        <v>380</v>
      </c>
      <c r="N404">
        <f>SUM(N398:N403)</f>
        <v>228</v>
      </c>
      <c r="P404">
        <f t="shared" ref="P404:U404" si="5">SUM(P398:P403)</f>
        <v>159</v>
      </c>
      <c r="Q404">
        <f t="shared" si="5"/>
        <v>2064</v>
      </c>
      <c r="R404">
        <f t="shared" si="5"/>
        <v>800</v>
      </c>
      <c r="S404">
        <f t="shared" si="5"/>
        <v>150</v>
      </c>
      <c r="T404">
        <f t="shared" si="5"/>
        <v>49</v>
      </c>
      <c r="U404">
        <f t="shared" si="5"/>
        <v>616</v>
      </c>
    </row>
    <row r="406" spans="4:21" ht="15.75" thickBot="1"/>
    <row r="407" spans="4:21" ht="16.5" thickBot="1">
      <c r="H407" s="154">
        <v>6</v>
      </c>
      <c r="I407" s="155">
        <v>90</v>
      </c>
      <c r="J407" s="155">
        <v>8</v>
      </c>
      <c r="K407" s="155">
        <v>96</v>
      </c>
      <c r="L407" s="155">
        <v>4</v>
      </c>
      <c r="M407" s="155">
        <v>40</v>
      </c>
      <c r="N407" s="155">
        <v>18</v>
      </c>
      <c r="O407" s="155">
        <v>226</v>
      </c>
    </row>
    <row r="408" spans="4:21" ht="16.5" thickBot="1">
      <c r="H408" s="156">
        <v>44</v>
      </c>
      <c r="I408" s="157">
        <v>660</v>
      </c>
      <c r="J408" s="157">
        <v>21</v>
      </c>
      <c r="K408" s="157">
        <v>253</v>
      </c>
      <c r="L408" s="157">
        <v>25</v>
      </c>
      <c r="M408" s="157">
        <v>250</v>
      </c>
      <c r="N408" s="157">
        <v>90</v>
      </c>
      <c r="O408" s="157">
        <v>1163</v>
      </c>
    </row>
    <row r="409" spans="4:21" ht="16.5" thickBot="1">
      <c r="H409" s="156">
        <v>8</v>
      </c>
      <c r="I409" s="157">
        <v>120</v>
      </c>
      <c r="J409" s="157">
        <v>4</v>
      </c>
      <c r="K409" s="157">
        <v>48</v>
      </c>
      <c r="L409" s="157">
        <v>5</v>
      </c>
      <c r="M409" s="157">
        <v>50</v>
      </c>
      <c r="N409" s="157">
        <v>17</v>
      </c>
      <c r="O409" s="157">
        <v>218</v>
      </c>
    </row>
    <row r="410" spans="4:21" ht="16.5" thickBot="1">
      <c r="H410" s="156">
        <v>8</v>
      </c>
      <c r="I410" s="157">
        <v>120</v>
      </c>
      <c r="J410" s="157"/>
      <c r="K410" s="157"/>
      <c r="L410" s="157">
        <v>1</v>
      </c>
      <c r="M410" s="157">
        <v>10</v>
      </c>
      <c r="N410" s="157">
        <v>9</v>
      </c>
      <c r="O410" s="157">
        <v>130</v>
      </c>
    </row>
    <row r="411" spans="4:21" ht="16.5" thickBot="1">
      <c r="H411" s="156">
        <v>5</v>
      </c>
      <c r="I411" s="157">
        <v>75</v>
      </c>
      <c r="J411" s="157">
        <v>3</v>
      </c>
      <c r="K411" s="157">
        <v>36</v>
      </c>
      <c r="L411" s="157">
        <v>1</v>
      </c>
      <c r="M411" s="157">
        <v>10</v>
      </c>
      <c r="N411" s="157">
        <v>9</v>
      </c>
      <c r="O411" s="157">
        <v>121</v>
      </c>
    </row>
    <row r="412" spans="4:21" ht="16.5" thickBot="1">
      <c r="H412" s="156">
        <v>6</v>
      </c>
      <c r="I412" s="157">
        <v>90</v>
      </c>
      <c r="J412" s="157">
        <v>8</v>
      </c>
      <c r="K412" s="157">
        <v>96</v>
      </c>
      <c r="L412" s="157">
        <v>2</v>
      </c>
      <c r="M412" s="157">
        <v>20</v>
      </c>
      <c r="N412" s="157">
        <v>16</v>
      </c>
      <c r="O412" s="157">
        <v>206</v>
      </c>
    </row>
    <row r="413" spans="4:21">
      <c r="H413">
        <f t="shared" ref="H413:O413" si="6">SUM(H407:H412)</f>
        <v>77</v>
      </c>
      <c r="I413">
        <f t="shared" si="6"/>
        <v>1155</v>
      </c>
      <c r="J413">
        <f t="shared" si="6"/>
        <v>44</v>
      </c>
      <c r="K413">
        <f t="shared" si="6"/>
        <v>529</v>
      </c>
      <c r="L413">
        <f t="shared" si="6"/>
        <v>38</v>
      </c>
      <c r="M413">
        <f t="shared" si="6"/>
        <v>380</v>
      </c>
      <c r="N413">
        <f t="shared" si="6"/>
        <v>159</v>
      </c>
      <c r="O413">
        <f t="shared" si="6"/>
        <v>2064</v>
      </c>
    </row>
    <row r="420" spans="6:23" ht="15.75" thickBot="1"/>
    <row r="421" spans="6:23" ht="15.75" thickBot="1">
      <c r="F421" s="100">
        <v>6</v>
      </c>
      <c r="G421" s="101">
        <v>90</v>
      </c>
      <c r="H421" s="101">
        <v>24</v>
      </c>
      <c r="I421" s="101"/>
      <c r="J421" s="101">
        <v>8</v>
      </c>
      <c r="K421" s="101">
        <v>96</v>
      </c>
      <c r="L421" s="101">
        <v>48</v>
      </c>
      <c r="M421" s="101"/>
      <c r="N421" s="101">
        <v>4</v>
      </c>
      <c r="O421" s="101">
        <v>40</v>
      </c>
      <c r="P421" s="101">
        <v>24</v>
      </c>
      <c r="Q421" s="101"/>
      <c r="R421" s="101">
        <v>18</v>
      </c>
      <c r="S421" s="101">
        <v>226</v>
      </c>
      <c r="T421" s="101">
        <v>96</v>
      </c>
      <c r="U421" s="101"/>
      <c r="V421" s="101">
        <v>7</v>
      </c>
      <c r="W421" s="101">
        <v>82</v>
      </c>
    </row>
    <row r="422" spans="6:23">
      <c r="F422" s="183">
        <v>44</v>
      </c>
      <c r="G422" s="183">
        <v>660</v>
      </c>
      <c r="H422" s="183">
        <v>176</v>
      </c>
      <c r="I422" s="183"/>
      <c r="J422" s="183">
        <v>21</v>
      </c>
      <c r="K422" s="183">
        <v>253</v>
      </c>
      <c r="L422" s="183">
        <v>126</v>
      </c>
      <c r="M422" s="183"/>
      <c r="N422" s="183">
        <v>25</v>
      </c>
      <c r="O422" s="183">
        <v>250</v>
      </c>
      <c r="P422" s="183">
        <v>150</v>
      </c>
      <c r="Q422" s="183"/>
      <c r="R422" s="183">
        <v>90</v>
      </c>
      <c r="S422" s="183">
        <v>1163</v>
      </c>
      <c r="T422" s="183">
        <v>452</v>
      </c>
      <c r="U422" s="183">
        <v>128</v>
      </c>
      <c r="V422" s="183">
        <v>27</v>
      </c>
      <c r="W422" s="183">
        <v>352</v>
      </c>
    </row>
    <row r="423" spans="6:23" ht="15.75" thickBot="1">
      <c r="F423" s="184"/>
      <c r="G423" s="184"/>
      <c r="H423" s="184"/>
      <c r="I423" s="184"/>
      <c r="J423" s="184"/>
      <c r="K423" s="184"/>
      <c r="L423" s="184"/>
      <c r="M423" s="184"/>
      <c r="N423" s="184"/>
      <c r="O423" s="184"/>
      <c r="P423" s="184"/>
      <c r="Q423" s="184"/>
      <c r="R423" s="184"/>
      <c r="S423" s="184"/>
      <c r="T423" s="184"/>
      <c r="U423" s="184"/>
      <c r="V423" s="184"/>
      <c r="W423" s="184"/>
    </row>
    <row r="424" spans="6:23" ht="15.75" thickBot="1">
      <c r="F424" s="102">
        <v>8</v>
      </c>
      <c r="G424" s="103">
        <v>120</v>
      </c>
      <c r="H424" s="103">
        <v>32</v>
      </c>
      <c r="I424" s="103"/>
      <c r="J424" s="103">
        <v>4</v>
      </c>
      <c r="K424" s="103">
        <v>48</v>
      </c>
      <c r="L424" s="103">
        <v>24</v>
      </c>
      <c r="M424" s="103"/>
      <c r="N424" s="103">
        <v>5</v>
      </c>
      <c r="O424" s="103">
        <v>50</v>
      </c>
      <c r="P424" s="103">
        <v>30</v>
      </c>
      <c r="Q424" s="103"/>
      <c r="R424" s="103">
        <v>17</v>
      </c>
      <c r="S424" s="103">
        <v>218</v>
      </c>
      <c r="T424" s="103">
        <v>86</v>
      </c>
      <c r="U424" s="104"/>
      <c r="V424" s="104"/>
      <c r="W424" s="104"/>
    </row>
    <row r="425" spans="6:23" ht="15.75" thickBot="1">
      <c r="F425" s="102">
        <v>8</v>
      </c>
      <c r="G425" s="103">
        <v>120</v>
      </c>
      <c r="H425" s="103">
        <v>32</v>
      </c>
      <c r="I425" s="103"/>
      <c r="J425" s="103"/>
      <c r="K425" s="103"/>
      <c r="L425" s="103"/>
      <c r="M425" s="103"/>
      <c r="N425" s="103">
        <v>1</v>
      </c>
      <c r="O425" s="103">
        <v>10</v>
      </c>
      <c r="P425" s="103">
        <v>6</v>
      </c>
      <c r="Q425" s="103"/>
      <c r="R425" s="103">
        <v>9</v>
      </c>
      <c r="S425" s="103">
        <v>130</v>
      </c>
      <c r="T425" s="103">
        <v>38</v>
      </c>
      <c r="U425" s="103"/>
      <c r="V425" s="103"/>
      <c r="W425" s="103"/>
    </row>
    <row r="426" spans="6:23" ht="15.75" thickBot="1">
      <c r="F426" s="102">
        <v>5</v>
      </c>
      <c r="G426" s="103">
        <v>75</v>
      </c>
      <c r="H426" s="103">
        <v>20</v>
      </c>
      <c r="I426" s="103"/>
      <c r="J426" s="103">
        <v>3</v>
      </c>
      <c r="K426" s="103">
        <v>36</v>
      </c>
      <c r="L426" s="103">
        <v>18</v>
      </c>
      <c r="M426" s="103"/>
      <c r="N426" s="103">
        <v>1</v>
      </c>
      <c r="O426" s="103">
        <v>10</v>
      </c>
      <c r="P426" s="103">
        <v>6</v>
      </c>
      <c r="Q426" s="103"/>
      <c r="R426" s="103">
        <v>9</v>
      </c>
      <c r="S426" s="103">
        <v>121</v>
      </c>
      <c r="T426" s="103">
        <v>44</v>
      </c>
      <c r="U426" s="108"/>
      <c r="V426" s="103">
        <v>7</v>
      </c>
      <c r="W426" s="103">
        <v>97</v>
      </c>
    </row>
    <row r="427" spans="6:23" ht="19.5" thickBot="1">
      <c r="F427" s="119">
        <v>6</v>
      </c>
      <c r="G427" s="121">
        <v>90</v>
      </c>
      <c r="H427" s="121">
        <v>24</v>
      </c>
      <c r="I427" s="121"/>
      <c r="J427" s="121">
        <v>8</v>
      </c>
      <c r="K427" s="121">
        <v>96</v>
      </c>
      <c r="L427" s="121">
        <v>48</v>
      </c>
      <c r="M427" s="121"/>
      <c r="N427" s="121">
        <v>2</v>
      </c>
      <c r="O427" s="121">
        <v>20</v>
      </c>
      <c r="P427" s="121">
        <v>12</v>
      </c>
      <c r="Q427" s="121"/>
      <c r="R427" s="121">
        <v>16</v>
      </c>
      <c r="S427" s="121">
        <v>206</v>
      </c>
      <c r="T427" s="121">
        <v>84</v>
      </c>
      <c r="U427" s="121">
        <v>22</v>
      </c>
      <c r="V427" s="104">
        <v>4</v>
      </c>
      <c r="W427" s="104">
        <v>47</v>
      </c>
    </row>
    <row r="428" spans="6:23">
      <c r="F428">
        <f>SUM(F421:F427)</f>
        <v>77</v>
      </c>
      <c r="G428">
        <f>SUM(G421:G427)</f>
        <v>1155</v>
      </c>
      <c r="H428">
        <f>SUM(H421:H427)</f>
        <v>308</v>
      </c>
      <c r="J428">
        <f>SUM(J421:J427)</f>
        <v>44</v>
      </c>
      <c r="K428">
        <f>SUM(K421:K427)</f>
        <v>529</v>
      </c>
      <c r="L428">
        <f>SUM(L421:L427)</f>
        <v>264</v>
      </c>
      <c r="N428">
        <f>SUM(N421:N427)</f>
        <v>38</v>
      </c>
      <c r="O428">
        <f>SUM(O421:O427)</f>
        <v>380</v>
      </c>
      <c r="P428">
        <f>SUM(P421:P427)</f>
        <v>228</v>
      </c>
      <c r="R428">
        <f t="shared" ref="R428:W428" si="7">SUM(R421:R427)</f>
        <v>159</v>
      </c>
      <c r="S428">
        <f t="shared" si="7"/>
        <v>2064</v>
      </c>
      <c r="T428">
        <f t="shared" si="7"/>
        <v>800</v>
      </c>
      <c r="U428">
        <f t="shared" si="7"/>
        <v>150</v>
      </c>
      <c r="V428">
        <f t="shared" si="7"/>
        <v>45</v>
      </c>
      <c r="W428">
        <f t="shared" si="7"/>
        <v>578</v>
      </c>
    </row>
  </sheetData>
  <mergeCells count="58">
    <mergeCell ref="D138:E138"/>
    <mergeCell ref="D133:E133"/>
    <mergeCell ref="D134:E134"/>
    <mergeCell ref="D135:E135"/>
    <mergeCell ref="D136:E136"/>
    <mergeCell ref="D137:E137"/>
    <mergeCell ref="D151:E151"/>
    <mergeCell ref="D139:E139"/>
    <mergeCell ref="D140:E140"/>
    <mergeCell ref="D141:E141"/>
    <mergeCell ref="D142:E142"/>
    <mergeCell ref="D143:E143"/>
    <mergeCell ref="D144:E144"/>
    <mergeCell ref="D145:E145"/>
    <mergeCell ref="D146:E146"/>
    <mergeCell ref="D148:E148"/>
    <mergeCell ref="D149:E149"/>
    <mergeCell ref="D150:E150"/>
    <mergeCell ref="D163:E163"/>
    <mergeCell ref="D152:E152"/>
    <mergeCell ref="D153:E153"/>
    <mergeCell ref="D154:E154"/>
    <mergeCell ref="D155:E155"/>
    <mergeCell ref="D156:E156"/>
    <mergeCell ref="D157:E157"/>
    <mergeCell ref="D158:E158"/>
    <mergeCell ref="D159:E159"/>
    <mergeCell ref="D160:E160"/>
    <mergeCell ref="D161:E161"/>
    <mergeCell ref="D162:E162"/>
    <mergeCell ref="G201:H201"/>
    <mergeCell ref="I201:J201"/>
    <mergeCell ref="K201:L201"/>
    <mergeCell ref="M201:N201"/>
    <mergeCell ref="D164:E164"/>
    <mergeCell ref="D165:E165"/>
    <mergeCell ref="D167:E167"/>
    <mergeCell ref="D169:E169"/>
    <mergeCell ref="C201:D201"/>
    <mergeCell ref="E201:F201"/>
    <mergeCell ref="F422:F423"/>
    <mergeCell ref="G422:G423"/>
    <mergeCell ref="H422:H423"/>
    <mergeCell ref="I422:I423"/>
    <mergeCell ref="J422:J423"/>
    <mergeCell ref="K422:K423"/>
    <mergeCell ref="L422:L423"/>
    <mergeCell ref="M422:M423"/>
    <mergeCell ref="N422:N423"/>
    <mergeCell ref="O422:O423"/>
    <mergeCell ref="U422:U423"/>
    <mergeCell ref="V422:V423"/>
    <mergeCell ref="W422:W423"/>
    <mergeCell ref="P422:P423"/>
    <mergeCell ref="Q422:Q423"/>
    <mergeCell ref="R422:R423"/>
    <mergeCell ref="S422:S423"/>
    <mergeCell ref="T422:T423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3:W445"/>
  <sheetViews>
    <sheetView topLeftCell="A415" workbookViewId="0">
      <selection activeCell="E445" sqref="E445:W445"/>
    </sheetView>
  </sheetViews>
  <sheetFormatPr defaultRowHeight="15"/>
  <sheetData>
    <row r="3" spans="1:20" ht="17.25">
      <c r="C3" s="21">
        <v>1</v>
      </c>
      <c r="D3" s="21">
        <v>15</v>
      </c>
      <c r="E3" s="21">
        <v>4</v>
      </c>
      <c r="G3" s="21">
        <v>1</v>
      </c>
      <c r="H3" s="21">
        <v>12</v>
      </c>
      <c r="J3" s="26">
        <v>3</v>
      </c>
      <c r="K3" s="21">
        <v>30</v>
      </c>
      <c r="L3" s="21">
        <v>18</v>
      </c>
      <c r="N3" s="21">
        <v>2</v>
      </c>
      <c r="O3" s="21">
        <v>30</v>
      </c>
      <c r="P3" s="21">
        <v>8</v>
      </c>
    </row>
    <row r="4" spans="1:20" ht="15.75">
      <c r="C4" s="2"/>
      <c r="D4" s="2"/>
      <c r="E4" s="2"/>
      <c r="G4" s="2"/>
      <c r="H4" s="2"/>
      <c r="J4" s="2">
        <v>1</v>
      </c>
      <c r="K4" s="2">
        <v>10</v>
      </c>
      <c r="L4" s="2">
        <v>6</v>
      </c>
      <c r="N4" s="21">
        <v>1</v>
      </c>
      <c r="O4" s="21">
        <v>15</v>
      </c>
      <c r="P4" s="21">
        <v>4</v>
      </c>
    </row>
    <row r="5" spans="1:20" ht="15.75">
      <c r="C5" s="21">
        <v>6</v>
      </c>
      <c r="D5" s="21">
        <v>90</v>
      </c>
      <c r="E5" s="21">
        <v>24</v>
      </c>
      <c r="G5" s="21">
        <v>4</v>
      </c>
      <c r="H5" s="21">
        <v>48</v>
      </c>
      <c r="J5" s="21">
        <v>7</v>
      </c>
      <c r="K5" s="21">
        <v>70</v>
      </c>
      <c r="L5" s="21">
        <v>42</v>
      </c>
      <c r="N5" s="21">
        <v>2</v>
      </c>
      <c r="O5" s="21">
        <v>30</v>
      </c>
      <c r="P5" s="21">
        <v>8</v>
      </c>
    </row>
    <row r="6" spans="1:20" ht="15.75">
      <c r="C6" s="2">
        <v>2</v>
      </c>
      <c r="D6" s="2">
        <v>30</v>
      </c>
      <c r="E6" s="2">
        <v>8</v>
      </c>
      <c r="G6" s="2"/>
      <c r="H6" s="2"/>
      <c r="J6" s="2"/>
      <c r="K6" s="2"/>
      <c r="L6" s="2"/>
      <c r="N6" s="21">
        <v>1</v>
      </c>
      <c r="O6" s="21">
        <v>15</v>
      </c>
      <c r="P6" s="21">
        <v>4</v>
      </c>
    </row>
    <row r="7" spans="1:20" ht="15.75">
      <c r="C7" s="2"/>
      <c r="D7" s="2"/>
      <c r="E7" s="2"/>
      <c r="G7" s="2">
        <v>2</v>
      </c>
      <c r="H7" s="2">
        <v>24</v>
      </c>
      <c r="J7" s="2"/>
      <c r="K7" s="2"/>
      <c r="L7" s="2"/>
      <c r="N7">
        <f>SUM(N3:N6)</f>
        <v>6</v>
      </c>
      <c r="O7">
        <f>SUM(O3:O6)</f>
        <v>90</v>
      </c>
      <c r="P7">
        <f>SUM(P3:P6)</f>
        <v>24</v>
      </c>
    </row>
    <row r="8" spans="1:20" ht="15.75">
      <c r="C8" s="2">
        <v>2</v>
      </c>
      <c r="D8" s="2">
        <v>30</v>
      </c>
      <c r="E8" s="2">
        <v>8</v>
      </c>
      <c r="G8" s="2"/>
      <c r="H8" s="2"/>
      <c r="J8" s="21"/>
      <c r="K8" s="21"/>
      <c r="L8" s="31"/>
    </row>
    <row r="9" spans="1:20" ht="15.75">
      <c r="C9" s="21">
        <v>2</v>
      </c>
      <c r="D9" s="21">
        <v>30</v>
      </c>
      <c r="E9" s="21">
        <v>8</v>
      </c>
      <c r="G9" s="21">
        <f>SUM(G3:G8)</f>
        <v>7</v>
      </c>
      <c r="H9" s="21">
        <f>SUM(H3:H8)</f>
        <v>84</v>
      </c>
      <c r="J9" s="2">
        <f>SUM(J3:J8)</f>
        <v>11</v>
      </c>
      <c r="K9" s="2">
        <f>SUM(K3:K8)</f>
        <v>110</v>
      </c>
      <c r="L9" s="2">
        <f>SUM(L3:L8)</f>
        <v>66</v>
      </c>
    </row>
    <row r="10" spans="1:20">
      <c r="C10">
        <f>SUM(C3:C9)</f>
        <v>13</v>
      </c>
      <c r="D10">
        <f>SUM(D3:D9)</f>
        <v>195</v>
      </c>
      <c r="E10">
        <f>SUM(E3:E9)</f>
        <v>52</v>
      </c>
    </row>
    <row r="13" spans="1:20" ht="31.5">
      <c r="A13" s="3"/>
      <c r="B13" s="7" t="s">
        <v>20</v>
      </c>
      <c r="C13" s="6">
        <f>SUM(C3:C12)</f>
        <v>26</v>
      </c>
      <c r="D13" s="6">
        <f>SUM(D3:D12)</f>
        <v>390</v>
      </c>
      <c r="E13" s="6">
        <f>SUM(E3:E12)</f>
        <v>104</v>
      </c>
      <c r="F13" s="6"/>
      <c r="G13" s="6">
        <f>SUM(G3:G10)</f>
        <v>14</v>
      </c>
      <c r="H13" s="6">
        <f>SUM(H3:H10)</f>
        <v>168</v>
      </c>
      <c r="I13" s="6">
        <f>SUM(I3:I10)</f>
        <v>0</v>
      </c>
      <c r="J13" s="6"/>
      <c r="K13" s="6">
        <v>5</v>
      </c>
      <c r="L13" s="6">
        <v>50</v>
      </c>
      <c r="M13" s="6">
        <v>30</v>
      </c>
      <c r="N13" s="6"/>
      <c r="O13" s="6">
        <f>SUM(O3:O12)</f>
        <v>180</v>
      </c>
      <c r="P13" s="6">
        <f>SUM(P3:P12)</f>
        <v>48</v>
      </c>
      <c r="Q13" s="6">
        <f>SUM(Q3:Q12)</f>
        <v>0</v>
      </c>
      <c r="R13" s="6"/>
      <c r="S13" s="6">
        <f>SUM(S3:S12)</f>
        <v>0</v>
      </c>
      <c r="T13" s="6">
        <f>SUM(T3:T12)</f>
        <v>0</v>
      </c>
    </row>
    <row r="21" spans="2:13" ht="17.25">
      <c r="B21" s="21">
        <v>1</v>
      </c>
      <c r="C21" s="21">
        <v>15</v>
      </c>
      <c r="D21" s="21">
        <v>4</v>
      </c>
      <c r="F21" s="21">
        <v>1</v>
      </c>
      <c r="G21" s="21">
        <v>12</v>
      </c>
      <c r="H21" s="21">
        <v>6</v>
      </c>
      <c r="K21" s="26">
        <v>3</v>
      </c>
      <c r="L21" s="21">
        <v>30</v>
      </c>
      <c r="M21" s="21">
        <v>18</v>
      </c>
    </row>
    <row r="22" spans="2:13" ht="15.75">
      <c r="B22" s="2"/>
      <c r="C22" s="2"/>
      <c r="D22" s="2"/>
      <c r="F22" s="2"/>
      <c r="G22" s="2"/>
      <c r="H22" s="2"/>
      <c r="K22" s="2">
        <v>1</v>
      </c>
      <c r="L22" s="2">
        <v>10</v>
      </c>
      <c r="M22" s="2">
        <v>6</v>
      </c>
    </row>
    <row r="23" spans="2:13" ht="15.75">
      <c r="B23" s="21">
        <v>6</v>
      </c>
      <c r="C23" s="21">
        <v>90</v>
      </c>
      <c r="D23" s="21">
        <v>24</v>
      </c>
      <c r="F23" s="21">
        <v>4</v>
      </c>
      <c r="G23" s="21">
        <v>48</v>
      </c>
      <c r="H23" s="21">
        <v>24</v>
      </c>
      <c r="K23" s="21">
        <v>7</v>
      </c>
      <c r="L23" s="21">
        <v>70</v>
      </c>
      <c r="M23" s="21">
        <v>42</v>
      </c>
    </row>
    <row r="24" spans="2:13" ht="15.75">
      <c r="B24" s="2">
        <v>2</v>
      </c>
      <c r="C24" s="2">
        <v>30</v>
      </c>
      <c r="D24" s="2">
        <v>8</v>
      </c>
      <c r="F24" s="2"/>
      <c r="G24" s="2"/>
      <c r="H24" s="2"/>
      <c r="K24" s="2"/>
      <c r="L24" s="2"/>
      <c r="M24" s="2"/>
    </row>
    <row r="25" spans="2:13" ht="15.75">
      <c r="B25" s="2"/>
      <c r="C25" s="2"/>
      <c r="D25" s="2"/>
      <c r="F25" s="2">
        <v>2</v>
      </c>
      <c r="G25" s="2">
        <v>24</v>
      </c>
      <c r="H25" s="2">
        <v>12</v>
      </c>
      <c r="K25" s="2"/>
      <c r="L25" s="2"/>
      <c r="M25" s="2"/>
    </row>
    <row r="26" spans="2:13" ht="15.75">
      <c r="B26" s="2">
        <v>2</v>
      </c>
      <c r="C26" s="2">
        <v>30</v>
      </c>
      <c r="D26" s="2">
        <v>8</v>
      </c>
      <c r="F26" s="2"/>
      <c r="G26" s="2"/>
      <c r="H26" s="2"/>
      <c r="K26" s="21"/>
      <c r="L26" s="21"/>
      <c r="M26" s="31"/>
    </row>
    <row r="27" spans="2:13" ht="15.75">
      <c r="B27" s="21">
        <v>2</v>
      </c>
      <c r="C27" s="21">
        <v>30</v>
      </c>
      <c r="D27" s="21">
        <v>8</v>
      </c>
      <c r="F27" s="21">
        <f>SUM(F21:F26)</f>
        <v>7</v>
      </c>
      <c r="G27" s="21">
        <f>SUM(G21:G26)</f>
        <v>84</v>
      </c>
      <c r="H27" s="21">
        <f>SUM(H21:H26)</f>
        <v>42</v>
      </c>
      <c r="K27" s="2">
        <f>SUM(K21:K26)</f>
        <v>11</v>
      </c>
      <c r="L27" s="2">
        <f>SUM(L21:L26)</f>
        <v>110</v>
      </c>
      <c r="M27" s="2">
        <f>SUM(M21:M26)</f>
        <v>66</v>
      </c>
    </row>
    <row r="28" spans="2:13">
      <c r="B28">
        <f>SUM(B21:B27)</f>
        <v>13</v>
      </c>
      <c r="C28">
        <f>SUM(C21:C27)</f>
        <v>195</v>
      </c>
      <c r="D28">
        <f>SUM(D21:D27)</f>
        <v>52</v>
      </c>
    </row>
    <row r="32" spans="2:13" ht="15.75">
      <c r="B32" s="2"/>
      <c r="C32" s="2"/>
      <c r="D32" s="2"/>
      <c r="F32" s="2"/>
      <c r="G32" s="2"/>
      <c r="H32" s="2"/>
      <c r="K32" s="2">
        <v>1</v>
      </c>
      <c r="L32" s="2">
        <v>10</v>
      </c>
      <c r="M32" s="2">
        <v>6</v>
      </c>
    </row>
    <row r="33" spans="2:13" ht="15.75">
      <c r="B33" s="2">
        <v>5</v>
      </c>
      <c r="C33" s="2">
        <v>75</v>
      </c>
      <c r="D33" s="2">
        <v>20</v>
      </c>
      <c r="F33" s="2"/>
      <c r="G33" s="2"/>
      <c r="H33" s="2"/>
      <c r="K33" s="2"/>
      <c r="L33" s="2"/>
      <c r="M33" s="2"/>
    </row>
    <row r="34" spans="2:13" ht="15.75">
      <c r="B34" s="2"/>
      <c r="C34" s="2"/>
      <c r="D34" s="2"/>
      <c r="F34" s="2">
        <v>3</v>
      </c>
      <c r="G34" s="2">
        <v>36</v>
      </c>
      <c r="H34" s="2">
        <v>18</v>
      </c>
      <c r="K34" s="2">
        <v>1</v>
      </c>
      <c r="L34" s="2">
        <v>10</v>
      </c>
      <c r="M34" s="2">
        <v>6</v>
      </c>
    </row>
    <row r="35" spans="2:13" ht="15.75">
      <c r="B35" s="2">
        <v>1</v>
      </c>
      <c r="C35" s="2">
        <v>15</v>
      </c>
      <c r="D35" s="2">
        <v>4</v>
      </c>
      <c r="F35" s="2"/>
      <c r="G35" s="2"/>
      <c r="H35" s="2"/>
      <c r="K35" s="2"/>
      <c r="L35" s="2"/>
      <c r="M35" s="2"/>
    </row>
    <row r="36" spans="2:13" ht="15.75">
      <c r="B36" s="2"/>
      <c r="C36" s="2"/>
      <c r="D36" s="2"/>
      <c r="F36" s="2">
        <v>2</v>
      </c>
      <c r="G36" s="2">
        <v>24</v>
      </c>
      <c r="H36" s="2">
        <v>12</v>
      </c>
      <c r="K36" s="2">
        <v>1</v>
      </c>
      <c r="L36" s="2">
        <v>10</v>
      </c>
      <c r="M36" s="2">
        <v>6</v>
      </c>
    </row>
    <row r="37" spans="2:13" ht="15.75">
      <c r="B37" s="2"/>
      <c r="C37" s="2"/>
      <c r="D37" s="2"/>
      <c r="F37" s="2">
        <v>1</v>
      </c>
      <c r="G37" s="2">
        <v>12</v>
      </c>
      <c r="H37" s="2">
        <v>6</v>
      </c>
      <c r="K37" s="2"/>
      <c r="L37" s="2"/>
      <c r="M37" s="2"/>
    </row>
    <row r="38" spans="2:13" ht="15.75">
      <c r="B38" s="2">
        <v>1</v>
      </c>
      <c r="C38" s="2">
        <v>15</v>
      </c>
      <c r="D38" s="2">
        <v>4</v>
      </c>
      <c r="F38" s="2"/>
      <c r="G38" s="2"/>
      <c r="H38" s="2"/>
      <c r="K38" s="2"/>
      <c r="L38" s="2"/>
      <c r="M38" s="2"/>
    </row>
    <row r="39" spans="2:13" ht="15.75">
      <c r="B39" s="2"/>
      <c r="C39" s="2"/>
      <c r="D39" s="2"/>
      <c r="F39" s="2">
        <v>2</v>
      </c>
      <c r="G39" s="2">
        <v>24</v>
      </c>
      <c r="H39" s="2">
        <v>12</v>
      </c>
      <c r="K39" s="2">
        <v>1</v>
      </c>
      <c r="L39" s="2">
        <v>10</v>
      </c>
      <c r="M39" s="2">
        <v>6</v>
      </c>
    </row>
    <row r="40" spans="2:13" ht="15.75">
      <c r="B40" s="2">
        <v>2</v>
      </c>
      <c r="C40" s="2">
        <v>30</v>
      </c>
      <c r="D40" s="2">
        <v>8</v>
      </c>
      <c r="F40" s="2"/>
      <c r="G40" s="2"/>
      <c r="H40" s="2"/>
      <c r="K40" s="2">
        <v>2</v>
      </c>
      <c r="L40" s="2">
        <v>20</v>
      </c>
      <c r="M40" s="2">
        <v>12</v>
      </c>
    </row>
    <row r="41" spans="2:13" ht="15.75">
      <c r="B41" s="2">
        <v>1</v>
      </c>
      <c r="C41" s="2">
        <v>15</v>
      </c>
      <c r="D41" s="2">
        <v>4</v>
      </c>
      <c r="F41" s="2"/>
      <c r="G41" s="2"/>
      <c r="H41" s="2"/>
      <c r="K41" s="2"/>
      <c r="L41" s="2"/>
      <c r="M41" s="2"/>
    </row>
    <row r="42" spans="2:13" ht="15.75">
      <c r="B42" s="2">
        <v>1</v>
      </c>
      <c r="C42" s="2">
        <v>15</v>
      </c>
      <c r="D42" s="2">
        <v>4</v>
      </c>
      <c r="F42" s="2"/>
      <c r="G42" s="2"/>
      <c r="H42" s="2"/>
      <c r="K42" s="2"/>
      <c r="L42" s="2"/>
      <c r="M42" s="2"/>
    </row>
    <row r="43" spans="2:13" ht="15.75">
      <c r="B43" s="2"/>
      <c r="C43" s="2"/>
      <c r="D43" s="2"/>
      <c r="F43" s="2">
        <v>1</v>
      </c>
      <c r="G43" s="2">
        <v>12</v>
      </c>
      <c r="H43" s="2">
        <v>6</v>
      </c>
      <c r="K43" s="2"/>
      <c r="L43" s="2"/>
      <c r="M43" s="2"/>
    </row>
    <row r="44" spans="2:13" ht="15.75">
      <c r="B44" s="2">
        <v>1</v>
      </c>
      <c r="C44" s="2">
        <v>15</v>
      </c>
      <c r="D44" s="2">
        <v>4</v>
      </c>
      <c r="F44" s="2">
        <v>4</v>
      </c>
      <c r="G44" s="2">
        <v>48</v>
      </c>
      <c r="H44" s="2">
        <v>24</v>
      </c>
      <c r="K44" s="2"/>
      <c r="L44" s="2"/>
      <c r="M44" s="2"/>
    </row>
    <row r="45" spans="2:13" ht="15.75">
      <c r="B45" s="2">
        <v>1</v>
      </c>
      <c r="C45" s="2">
        <v>15</v>
      </c>
      <c r="D45" s="2">
        <v>4</v>
      </c>
      <c r="F45" s="2"/>
      <c r="G45" s="2"/>
      <c r="H45" s="2"/>
      <c r="K45" s="2"/>
      <c r="L45" s="2"/>
      <c r="M45" s="2"/>
    </row>
    <row r="46" spans="2:13" ht="15.75">
      <c r="B46" s="2">
        <f>SUM(B33:B45)</f>
        <v>13</v>
      </c>
      <c r="C46" s="2">
        <f>SUM(C33:C45)</f>
        <v>195</v>
      </c>
      <c r="D46" s="2">
        <f>SUM(D33:D45)</f>
        <v>52</v>
      </c>
      <c r="F46" s="2">
        <v>3</v>
      </c>
      <c r="G46" s="2">
        <v>36</v>
      </c>
      <c r="H46" s="2">
        <v>18</v>
      </c>
      <c r="K46" s="2">
        <f>SUM(K32:K45)</f>
        <v>6</v>
      </c>
      <c r="L46" s="2">
        <f>SUM(L32:L45)</f>
        <v>60</v>
      </c>
      <c r="M46" s="2">
        <f>SUM(M32:M45)</f>
        <v>36</v>
      </c>
    </row>
    <row r="47" spans="2:13">
      <c r="F47">
        <f>SUM(F34:F46)</f>
        <v>16</v>
      </c>
      <c r="G47">
        <f>SUM(G34:G46)</f>
        <v>192</v>
      </c>
      <c r="H47">
        <f>SUM(H34:H46)</f>
        <v>96</v>
      </c>
    </row>
    <row r="52" spans="2:12" ht="15.75">
      <c r="B52" s="2">
        <v>1</v>
      </c>
      <c r="C52" s="2">
        <v>15</v>
      </c>
      <c r="D52" s="2">
        <v>4</v>
      </c>
      <c r="F52" s="18">
        <v>1</v>
      </c>
      <c r="G52" s="18">
        <v>12</v>
      </c>
      <c r="H52" s="18">
        <v>6</v>
      </c>
      <c r="J52" s="18">
        <v>3</v>
      </c>
      <c r="K52" s="18">
        <v>30</v>
      </c>
      <c r="L52" s="18">
        <v>18</v>
      </c>
    </row>
    <row r="53" spans="2:12" ht="15.75">
      <c r="B53" s="2">
        <v>1</v>
      </c>
      <c r="C53" s="2">
        <v>15</v>
      </c>
      <c r="D53" s="2">
        <v>4</v>
      </c>
      <c r="F53" s="18">
        <v>1</v>
      </c>
      <c r="G53" s="18">
        <v>12</v>
      </c>
      <c r="H53" s="18">
        <v>6</v>
      </c>
      <c r="J53" s="18">
        <v>3</v>
      </c>
      <c r="K53" s="18">
        <v>30</v>
      </c>
      <c r="L53" s="18">
        <v>18</v>
      </c>
    </row>
    <row r="54" spans="2:12" ht="15.75">
      <c r="B54" s="2">
        <v>2</v>
      </c>
      <c r="C54" s="2">
        <v>30</v>
      </c>
      <c r="D54" s="2">
        <v>8</v>
      </c>
      <c r="F54" s="18">
        <v>1</v>
      </c>
      <c r="G54" s="18">
        <v>12</v>
      </c>
      <c r="H54" s="18">
        <v>6</v>
      </c>
      <c r="J54" s="11"/>
      <c r="K54" s="11"/>
      <c r="L54" s="11"/>
    </row>
    <row r="55" spans="2:12" ht="15.75">
      <c r="B55" s="2"/>
      <c r="C55" s="2"/>
      <c r="D55" s="2"/>
      <c r="F55" s="11"/>
      <c r="G55" s="11"/>
      <c r="H55" s="11"/>
      <c r="J55" s="11"/>
      <c r="K55" s="11"/>
      <c r="L55" s="11"/>
    </row>
    <row r="56" spans="2:12" ht="15.75">
      <c r="B56" s="2"/>
      <c r="C56" s="2"/>
      <c r="D56" s="2"/>
      <c r="F56" s="18">
        <v>2</v>
      </c>
      <c r="G56" s="18">
        <v>24</v>
      </c>
      <c r="H56" s="18">
        <v>12</v>
      </c>
      <c r="J56" s="11"/>
      <c r="K56" s="11"/>
      <c r="L56" s="11"/>
    </row>
    <row r="57" spans="2:12" ht="15.75">
      <c r="B57" s="2">
        <v>2</v>
      </c>
      <c r="C57" s="2">
        <v>30</v>
      </c>
      <c r="D57" s="2">
        <v>8</v>
      </c>
      <c r="F57" s="11"/>
      <c r="G57" s="11"/>
      <c r="H57" s="11"/>
      <c r="J57" s="18">
        <v>2</v>
      </c>
      <c r="K57" s="18">
        <v>20</v>
      </c>
      <c r="L57" s="18">
        <v>12</v>
      </c>
    </row>
    <row r="58" spans="2:12" ht="15.75">
      <c r="B58" s="2"/>
      <c r="C58" s="2"/>
      <c r="D58" s="2"/>
      <c r="G58" s="1"/>
      <c r="J58" s="18">
        <v>1</v>
      </c>
      <c r="K58" s="18">
        <v>10</v>
      </c>
      <c r="L58" s="18">
        <v>6</v>
      </c>
    </row>
    <row r="59" spans="2:12" ht="15.75">
      <c r="B59" s="2"/>
      <c r="C59" s="2"/>
      <c r="D59" s="2"/>
      <c r="F59" s="12"/>
      <c r="G59" s="12"/>
      <c r="H59" s="12"/>
      <c r="J59" s="18">
        <v>1</v>
      </c>
      <c r="K59" s="18">
        <v>10</v>
      </c>
      <c r="L59" s="18">
        <v>6</v>
      </c>
    </row>
    <row r="60" spans="2:12" ht="15.75">
      <c r="B60" s="2"/>
      <c r="C60" s="2"/>
      <c r="D60" s="2"/>
      <c r="F60" s="18">
        <v>1</v>
      </c>
      <c r="G60" s="18">
        <v>12</v>
      </c>
      <c r="H60" s="18">
        <v>6</v>
      </c>
      <c r="J60" s="18">
        <v>1</v>
      </c>
      <c r="K60" s="18">
        <v>10</v>
      </c>
      <c r="L60" s="18">
        <v>6</v>
      </c>
    </row>
    <row r="61" spans="2:12" ht="15.75">
      <c r="B61" s="2">
        <v>1</v>
      </c>
      <c r="C61" s="2">
        <v>15</v>
      </c>
      <c r="D61" s="2">
        <v>4</v>
      </c>
      <c r="F61" s="11"/>
      <c r="G61" s="11"/>
      <c r="H61" s="11"/>
      <c r="J61" s="11"/>
      <c r="K61" s="11"/>
      <c r="L61" s="11"/>
    </row>
    <row r="62" spans="2:12" ht="15.75">
      <c r="B62" s="2"/>
      <c r="C62" s="2"/>
      <c r="D62" s="2"/>
      <c r="F62" s="18">
        <v>1</v>
      </c>
      <c r="G62" s="18">
        <v>12</v>
      </c>
      <c r="H62" s="18">
        <v>6</v>
      </c>
      <c r="J62" s="11"/>
      <c r="K62" s="11"/>
      <c r="L62" s="11"/>
    </row>
    <row r="63" spans="2:12" ht="15.75">
      <c r="B63" s="2">
        <v>6</v>
      </c>
      <c r="C63" s="2">
        <v>90</v>
      </c>
      <c r="D63" s="2">
        <v>24</v>
      </c>
      <c r="F63" s="11"/>
      <c r="G63" s="11"/>
      <c r="H63" s="11"/>
      <c r="J63" s="11"/>
      <c r="K63" s="11"/>
      <c r="L63" s="11"/>
    </row>
    <row r="64" spans="2:12" ht="15.75">
      <c r="B64" s="28">
        <v>1</v>
      </c>
      <c r="C64" s="28">
        <v>15</v>
      </c>
      <c r="D64" s="28">
        <v>4</v>
      </c>
      <c r="F64" s="30"/>
      <c r="G64" s="30"/>
      <c r="H64" s="30"/>
      <c r="J64" s="30"/>
      <c r="K64" s="30"/>
      <c r="L64" s="30"/>
    </row>
    <row r="65" spans="2:16" ht="15.75">
      <c r="B65" s="28">
        <v>2</v>
      </c>
      <c r="C65" s="28">
        <v>30</v>
      </c>
      <c r="D65" s="28">
        <v>8</v>
      </c>
      <c r="F65" s="30"/>
      <c r="G65" s="30"/>
      <c r="H65" s="30"/>
      <c r="J65" s="30"/>
      <c r="K65" s="30"/>
      <c r="L65" s="30"/>
    </row>
    <row r="66" spans="2:16" ht="15.75">
      <c r="B66" s="2">
        <f>SUM(B52:B65)</f>
        <v>16</v>
      </c>
      <c r="C66" s="2">
        <f>SUM(C52:C65)</f>
        <v>240</v>
      </c>
      <c r="D66" s="2">
        <f>SUM(D52:D65)</f>
        <v>64</v>
      </c>
      <c r="F66" s="18">
        <f>SUM(F52:F65)</f>
        <v>7</v>
      </c>
      <c r="G66" s="18">
        <f>SUM(G52:G65)</f>
        <v>84</v>
      </c>
      <c r="H66" s="18">
        <f>SUM(H52:H65)</f>
        <v>42</v>
      </c>
      <c r="J66" s="18">
        <f>SUM(J52:J65)</f>
        <v>11</v>
      </c>
      <c r="K66" s="18">
        <f>SUM(K52:K65)</f>
        <v>110</v>
      </c>
      <c r="L66" s="18">
        <f>SUM(L52:L65)</f>
        <v>66</v>
      </c>
    </row>
    <row r="70" spans="2:16" ht="15.75" thickBot="1"/>
    <row r="71" spans="2:16" ht="16.5" thickBot="1">
      <c r="B71" s="34">
        <v>11</v>
      </c>
      <c r="C71" s="35">
        <v>165</v>
      </c>
      <c r="D71" s="35">
        <v>44</v>
      </c>
      <c r="E71" s="36"/>
      <c r="F71" s="35">
        <v>5</v>
      </c>
      <c r="G71" s="35">
        <v>60</v>
      </c>
      <c r="H71" s="35">
        <v>30</v>
      </c>
      <c r="I71" s="36"/>
      <c r="J71" s="35">
        <v>5</v>
      </c>
      <c r="K71" s="35">
        <v>50</v>
      </c>
      <c r="L71" s="35">
        <v>30</v>
      </c>
      <c r="M71" s="36"/>
      <c r="N71" s="35">
        <v>21</v>
      </c>
      <c r="O71" s="35">
        <v>275</v>
      </c>
      <c r="P71" s="35">
        <v>104</v>
      </c>
    </row>
    <row r="72" spans="2:16" ht="16.5" thickBot="1">
      <c r="B72" s="37">
        <v>1</v>
      </c>
      <c r="C72" s="38">
        <v>15</v>
      </c>
      <c r="D72" s="38">
        <v>4</v>
      </c>
      <c r="E72" s="39"/>
      <c r="F72" s="40">
        <v>2</v>
      </c>
      <c r="G72" s="40">
        <v>24</v>
      </c>
      <c r="H72" s="40">
        <v>12</v>
      </c>
      <c r="I72" s="39"/>
      <c r="J72" s="40"/>
      <c r="K72" s="40"/>
      <c r="L72" s="40"/>
      <c r="M72" s="39"/>
      <c r="N72" s="40">
        <v>3</v>
      </c>
      <c r="O72" s="40">
        <v>39</v>
      </c>
      <c r="P72" s="40">
        <v>16</v>
      </c>
    </row>
    <row r="73" spans="2:16" ht="16.5" thickBot="1">
      <c r="B73" s="37">
        <v>13</v>
      </c>
      <c r="C73" s="38">
        <v>195</v>
      </c>
      <c r="D73" s="38">
        <v>52</v>
      </c>
      <c r="E73" s="39"/>
      <c r="F73" s="41">
        <v>7</v>
      </c>
      <c r="G73" s="41">
        <v>84</v>
      </c>
      <c r="H73" s="41">
        <v>42</v>
      </c>
      <c r="I73" s="39"/>
      <c r="J73" s="38">
        <v>11</v>
      </c>
      <c r="K73" s="38">
        <v>110</v>
      </c>
      <c r="L73" s="38">
        <v>66</v>
      </c>
      <c r="M73" s="39"/>
      <c r="N73" s="40">
        <v>31</v>
      </c>
      <c r="O73" s="40">
        <v>389</v>
      </c>
      <c r="P73" s="40">
        <v>160</v>
      </c>
    </row>
    <row r="74" spans="2:16" ht="16.5" thickBot="1">
      <c r="B74" s="42">
        <v>6</v>
      </c>
      <c r="C74" s="40">
        <v>90</v>
      </c>
      <c r="D74" s="40">
        <v>24</v>
      </c>
      <c r="E74" s="39"/>
      <c r="F74" s="40">
        <v>3</v>
      </c>
      <c r="G74" s="40">
        <v>36</v>
      </c>
      <c r="H74" s="40">
        <v>18</v>
      </c>
      <c r="I74" s="39"/>
      <c r="J74" s="40">
        <v>3</v>
      </c>
      <c r="K74" s="40">
        <v>30</v>
      </c>
      <c r="L74" s="40">
        <v>18</v>
      </c>
      <c r="M74" s="39"/>
      <c r="N74" s="40">
        <v>12</v>
      </c>
      <c r="O74" s="40">
        <v>156</v>
      </c>
      <c r="P74" s="40">
        <v>60</v>
      </c>
    </row>
    <row r="75" spans="2:16" ht="16.5" thickBot="1">
      <c r="B75" s="37">
        <v>13</v>
      </c>
      <c r="C75" s="38">
        <v>195</v>
      </c>
      <c r="D75" s="38">
        <v>52</v>
      </c>
      <c r="E75" s="39"/>
      <c r="F75" s="38">
        <v>16</v>
      </c>
      <c r="G75" s="38">
        <v>192</v>
      </c>
      <c r="H75" s="38">
        <v>96</v>
      </c>
      <c r="I75" s="39"/>
      <c r="J75" s="38">
        <v>6</v>
      </c>
      <c r="K75" s="38">
        <v>60</v>
      </c>
      <c r="L75" s="38">
        <v>36</v>
      </c>
      <c r="M75" s="39"/>
      <c r="N75" s="40">
        <v>35</v>
      </c>
      <c r="O75" s="40">
        <v>484</v>
      </c>
      <c r="P75" s="40">
        <v>184</v>
      </c>
    </row>
    <row r="76" spans="2:16" ht="16.5" thickBot="1">
      <c r="B76" s="37">
        <v>1</v>
      </c>
      <c r="C76" s="38">
        <v>15</v>
      </c>
      <c r="D76" s="38">
        <v>4</v>
      </c>
      <c r="E76" s="39"/>
      <c r="F76" s="38">
        <v>1</v>
      </c>
      <c r="G76" s="38">
        <v>12</v>
      </c>
      <c r="H76" s="38">
        <v>6</v>
      </c>
      <c r="I76" s="39"/>
      <c r="J76" s="40"/>
      <c r="K76" s="40"/>
      <c r="L76" s="40"/>
      <c r="M76" s="39"/>
      <c r="N76" s="38">
        <v>2</v>
      </c>
      <c r="O76" s="38">
        <v>27</v>
      </c>
      <c r="P76" s="38">
        <v>10</v>
      </c>
    </row>
    <row r="77" spans="2:16" ht="16.5" thickBot="1">
      <c r="B77" s="37">
        <v>16</v>
      </c>
      <c r="C77" s="38">
        <v>240</v>
      </c>
      <c r="D77" s="38">
        <v>64</v>
      </c>
      <c r="E77" s="39"/>
      <c r="F77" s="38">
        <v>7</v>
      </c>
      <c r="G77" s="38">
        <v>84</v>
      </c>
      <c r="H77" s="38">
        <v>42</v>
      </c>
      <c r="I77" s="39"/>
      <c r="J77" s="38">
        <v>11</v>
      </c>
      <c r="K77" s="38">
        <v>110</v>
      </c>
      <c r="L77" s="38">
        <v>66</v>
      </c>
      <c r="M77" s="39"/>
      <c r="N77" s="38">
        <v>34</v>
      </c>
      <c r="O77" s="38">
        <v>434</v>
      </c>
      <c r="P77" s="38">
        <v>172</v>
      </c>
    </row>
    <row r="78" spans="2:16" ht="15.75" thickBot="1">
      <c r="B78" s="37">
        <v>3</v>
      </c>
      <c r="C78" s="38">
        <v>45</v>
      </c>
      <c r="D78" s="38">
        <v>12</v>
      </c>
      <c r="E78" s="43"/>
      <c r="F78" s="38">
        <v>4</v>
      </c>
      <c r="G78" s="38">
        <v>48</v>
      </c>
      <c r="H78" s="38">
        <v>24</v>
      </c>
      <c r="I78" s="43"/>
      <c r="J78" s="38">
        <v>2</v>
      </c>
      <c r="K78" s="38">
        <v>20</v>
      </c>
      <c r="L78" s="38">
        <v>12</v>
      </c>
      <c r="M78" s="43"/>
      <c r="N78" s="38">
        <v>9</v>
      </c>
      <c r="O78" s="38">
        <v>113</v>
      </c>
      <c r="P78" s="38">
        <v>48</v>
      </c>
    </row>
    <row r="79" spans="2:16" ht="15.75" thickBot="1">
      <c r="B79" s="44"/>
      <c r="C79" s="43"/>
      <c r="D79" s="43"/>
      <c r="E79" s="43"/>
      <c r="F79" s="45">
        <v>4</v>
      </c>
      <c r="G79" s="45">
        <v>48</v>
      </c>
      <c r="H79" s="45">
        <v>24</v>
      </c>
      <c r="I79" s="46"/>
      <c r="J79" s="45">
        <v>7</v>
      </c>
      <c r="K79" s="45">
        <v>70</v>
      </c>
      <c r="L79" s="45">
        <v>42</v>
      </c>
      <c r="M79" s="46"/>
      <c r="N79" s="45">
        <v>11</v>
      </c>
      <c r="O79" s="45">
        <v>118</v>
      </c>
      <c r="P79" s="45">
        <v>66</v>
      </c>
    </row>
    <row r="80" spans="2:16">
      <c r="B80">
        <f>SUM(B71:B79)</f>
        <v>64</v>
      </c>
      <c r="C80">
        <f>SUM(C71:C79)</f>
        <v>960</v>
      </c>
      <c r="D80">
        <f>SUM(D71:D79)</f>
        <v>256</v>
      </c>
      <c r="F80">
        <f>SUM(F71:F79)</f>
        <v>49</v>
      </c>
      <c r="G80">
        <f>SUM(G71:G79)</f>
        <v>588</v>
      </c>
      <c r="H80">
        <f>SUM(H71:H79)</f>
        <v>294</v>
      </c>
      <c r="J80">
        <f>SUM(J71:J79)</f>
        <v>45</v>
      </c>
      <c r="K80">
        <f>SUM(K71:K79)</f>
        <v>450</v>
      </c>
      <c r="L80">
        <f>SUM(L71:L79)</f>
        <v>270</v>
      </c>
      <c r="N80">
        <f>SUM(N71:N79)</f>
        <v>158</v>
      </c>
      <c r="O80">
        <f>SUM(O71:O79)</f>
        <v>2035</v>
      </c>
      <c r="P80">
        <f>SUM(P71:P79)</f>
        <v>820</v>
      </c>
    </row>
    <row r="82" spans="2:16" ht="15.75" thickBot="1"/>
    <row r="83" spans="2:16" ht="16.5" thickBot="1">
      <c r="B83" s="34">
        <v>11</v>
      </c>
      <c r="C83" s="35">
        <v>165</v>
      </c>
      <c r="D83" s="35">
        <v>44</v>
      </c>
      <c r="E83" s="36"/>
      <c r="F83" s="35">
        <v>5</v>
      </c>
      <c r="G83" s="35">
        <v>60</v>
      </c>
      <c r="H83" s="35">
        <v>30</v>
      </c>
      <c r="I83" s="36"/>
      <c r="J83" s="35">
        <v>5</v>
      </c>
      <c r="K83" s="35">
        <v>50</v>
      </c>
      <c r="L83" s="35">
        <v>30</v>
      </c>
      <c r="M83" s="36"/>
      <c r="N83" s="35">
        <v>21</v>
      </c>
      <c r="O83" s="35">
        <v>275</v>
      </c>
    </row>
    <row r="84" spans="2:16" ht="16.5" thickBot="1">
      <c r="B84" s="37">
        <v>1</v>
      </c>
      <c r="C84" s="38">
        <v>15</v>
      </c>
      <c r="D84" s="38">
        <v>4</v>
      </c>
      <c r="E84" s="39"/>
      <c r="F84" s="40">
        <v>2</v>
      </c>
      <c r="G84" s="40">
        <v>24</v>
      </c>
      <c r="H84" s="40">
        <v>12</v>
      </c>
      <c r="I84" s="39"/>
      <c r="J84" s="40"/>
      <c r="K84" s="40"/>
      <c r="L84" s="40"/>
      <c r="M84" s="39"/>
      <c r="N84" s="40">
        <v>3</v>
      </c>
      <c r="O84" s="40">
        <v>39</v>
      </c>
    </row>
    <row r="85" spans="2:16" ht="16.5" thickBot="1">
      <c r="B85" s="37">
        <v>13</v>
      </c>
      <c r="C85" s="38">
        <v>195</v>
      </c>
      <c r="D85" s="38">
        <v>52</v>
      </c>
      <c r="E85" s="39"/>
      <c r="F85" s="41">
        <v>7</v>
      </c>
      <c r="G85" s="41">
        <v>84</v>
      </c>
      <c r="H85" s="41">
        <v>42</v>
      </c>
      <c r="I85" s="39"/>
      <c r="J85" s="38">
        <v>11</v>
      </c>
      <c r="K85" s="38">
        <v>110</v>
      </c>
      <c r="L85" s="38">
        <v>66</v>
      </c>
      <c r="M85" s="39"/>
      <c r="N85" s="40">
        <v>31</v>
      </c>
      <c r="O85" s="40">
        <v>389</v>
      </c>
    </row>
    <row r="86" spans="2:16" ht="16.5" thickBot="1">
      <c r="B86" s="42">
        <v>6</v>
      </c>
      <c r="C86" s="40">
        <v>90</v>
      </c>
      <c r="D86" s="40">
        <v>24</v>
      </c>
      <c r="E86" s="39"/>
      <c r="F86" s="40">
        <v>3</v>
      </c>
      <c r="G86" s="40">
        <v>36</v>
      </c>
      <c r="H86" s="40">
        <v>18</v>
      </c>
      <c r="I86" s="39"/>
      <c r="J86" s="40">
        <v>3</v>
      </c>
      <c r="K86" s="40">
        <v>30</v>
      </c>
      <c r="L86" s="40">
        <v>18</v>
      </c>
      <c r="M86" s="39"/>
      <c r="N86" s="40">
        <v>12</v>
      </c>
      <c r="O86" s="40">
        <v>156</v>
      </c>
    </row>
    <row r="87" spans="2:16" ht="16.5" thickBot="1">
      <c r="B87" s="37">
        <v>13</v>
      </c>
      <c r="C87" s="38">
        <v>195</v>
      </c>
      <c r="D87" s="38">
        <v>52</v>
      </c>
      <c r="E87" s="39"/>
      <c r="F87" s="38">
        <v>16</v>
      </c>
      <c r="G87" s="38">
        <v>192</v>
      </c>
      <c r="H87" s="38">
        <v>96</v>
      </c>
      <c r="I87" s="39"/>
      <c r="J87" s="38">
        <v>6</v>
      </c>
      <c r="K87" s="38">
        <v>60</v>
      </c>
      <c r="L87" s="38">
        <v>36</v>
      </c>
      <c r="M87" s="39"/>
      <c r="N87" s="40">
        <v>35</v>
      </c>
      <c r="O87" s="40">
        <v>484</v>
      </c>
    </row>
    <row r="88" spans="2:16" ht="16.5" thickBot="1">
      <c r="B88" s="37">
        <v>1</v>
      </c>
      <c r="C88" s="38">
        <v>15</v>
      </c>
      <c r="D88" s="38">
        <v>4</v>
      </c>
      <c r="E88" s="39"/>
      <c r="F88" s="38">
        <v>1</v>
      </c>
      <c r="G88" s="38">
        <v>12</v>
      </c>
      <c r="H88" s="38">
        <v>6</v>
      </c>
      <c r="I88" s="39"/>
      <c r="J88" s="40"/>
      <c r="K88" s="40"/>
      <c r="L88" s="40"/>
      <c r="M88" s="39"/>
      <c r="N88" s="38">
        <v>2</v>
      </c>
      <c r="O88" s="38">
        <v>27</v>
      </c>
    </row>
    <row r="89" spans="2:16" ht="16.5" thickBot="1">
      <c r="B89" s="37">
        <v>16</v>
      </c>
      <c r="C89" s="38">
        <v>240</v>
      </c>
      <c r="D89" s="38">
        <v>64</v>
      </c>
      <c r="E89" s="39"/>
      <c r="F89" s="38">
        <v>7</v>
      </c>
      <c r="G89" s="38">
        <v>84</v>
      </c>
      <c r="H89" s="38">
        <v>42</v>
      </c>
      <c r="I89" s="39"/>
      <c r="J89" s="38">
        <v>14</v>
      </c>
      <c r="K89" s="38">
        <v>140</v>
      </c>
      <c r="L89" s="38">
        <v>84</v>
      </c>
      <c r="M89" s="39"/>
      <c r="N89" s="38">
        <v>34</v>
      </c>
      <c r="O89" s="38">
        <v>434</v>
      </c>
    </row>
    <row r="90" spans="2:16" ht="15.75" thickBot="1">
      <c r="B90" s="37">
        <v>3</v>
      </c>
      <c r="C90" s="38">
        <v>45</v>
      </c>
      <c r="D90" s="38">
        <v>12</v>
      </c>
      <c r="E90" s="43"/>
      <c r="F90" s="38">
        <v>4</v>
      </c>
      <c r="G90" s="38">
        <v>48</v>
      </c>
      <c r="H90" s="38">
        <v>24</v>
      </c>
      <c r="I90" s="43"/>
      <c r="J90" s="38">
        <v>2</v>
      </c>
      <c r="K90" s="38">
        <v>20</v>
      </c>
      <c r="L90" s="38">
        <v>12</v>
      </c>
      <c r="M90" s="43"/>
      <c r="N90" s="38">
        <v>9</v>
      </c>
      <c r="O90" s="38">
        <v>113</v>
      </c>
    </row>
    <row r="91" spans="2:16" ht="15.75" thickBot="1">
      <c r="B91" s="44"/>
      <c r="C91" s="43"/>
      <c r="D91" s="43"/>
      <c r="E91" s="43"/>
      <c r="F91" s="45">
        <v>4</v>
      </c>
      <c r="G91" s="45">
        <v>48</v>
      </c>
      <c r="H91" s="45">
        <v>24</v>
      </c>
      <c r="I91" s="46"/>
      <c r="J91" s="45">
        <v>7</v>
      </c>
      <c r="K91" s="45">
        <v>70</v>
      </c>
      <c r="L91" s="45">
        <v>42</v>
      </c>
      <c r="M91" s="46"/>
      <c r="N91" s="45">
        <v>11</v>
      </c>
      <c r="O91" s="45">
        <v>118</v>
      </c>
    </row>
    <row r="92" spans="2:16">
      <c r="B92">
        <f>SUM(B83:B91)</f>
        <v>64</v>
      </c>
      <c r="C92">
        <f>SUM(C83:C91)</f>
        <v>960</v>
      </c>
      <c r="D92">
        <f>SUM(D83:D91)</f>
        <v>256</v>
      </c>
      <c r="F92">
        <f>SUM(F83:F91)</f>
        <v>49</v>
      </c>
      <c r="G92">
        <f>SUM(G83:G91)</f>
        <v>588</v>
      </c>
      <c r="H92">
        <f>SUM(H83:H91)</f>
        <v>294</v>
      </c>
      <c r="J92">
        <f>SUM(J83:J91)</f>
        <v>48</v>
      </c>
      <c r="K92">
        <f>SUM(K83:K91)</f>
        <v>480</v>
      </c>
      <c r="L92">
        <f>SUM(L83:L91)</f>
        <v>288</v>
      </c>
      <c r="N92">
        <f>SUM(N83:N91)</f>
        <v>158</v>
      </c>
      <c r="O92">
        <f>SUM(O83:O91)</f>
        <v>2035</v>
      </c>
    </row>
    <row r="94" spans="2:16" ht="15.75" thickBot="1"/>
    <row r="95" spans="2:16" ht="16.5" thickBot="1">
      <c r="B95" s="34">
        <v>11</v>
      </c>
      <c r="C95" s="35">
        <v>165</v>
      </c>
      <c r="D95" s="35">
        <v>44</v>
      </c>
      <c r="E95" s="36"/>
      <c r="F95" s="35">
        <v>5</v>
      </c>
      <c r="G95" s="35">
        <v>60</v>
      </c>
      <c r="H95" s="35">
        <v>30</v>
      </c>
      <c r="I95" s="36"/>
      <c r="J95" s="35">
        <v>5</v>
      </c>
      <c r="K95" s="35">
        <v>50</v>
      </c>
      <c r="L95" s="35">
        <v>30</v>
      </c>
      <c r="M95" s="36"/>
      <c r="N95" s="35">
        <v>21</v>
      </c>
      <c r="O95" s="35">
        <v>275</v>
      </c>
      <c r="P95" s="35">
        <v>104</v>
      </c>
    </row>
    <row r="96" spans="2:16" ht="16.5" thickBot="1">
      <c r="B96" s="37">
        <v>1</v>
      </c>
      <c r="C96" s="38">
        <v>15</v>
      </c>
      <c r="D96" s="38">
        <v>4</v>
      </c>
      <c r="E96" s="39"/>
      <c r="F96" s="40">
        <v>2</v>
      </c>
      <c r="G96" s="40">
        <v>24</v>
      </c>
      <c r="H96" s="40">
        <v>12</v>
      </c>
      <c r="I96" s="39"/>
      <c r="J96" s="40"/>
      <c r="K96" s="40"/>
      <c r="L96" s="40"/>
      <c r="M96" s="39"/>
      <c r="N96" s="40">
        <v>3</v>
      </c>
      <c r="O96" s="40">
        <v>39</v>
      </c>
      <c r="P96" s="40">
        <v>16</v>
      </c>
    </row>
    <row r="97" spans="2:16" ht="16.5" thickBot="1">
      <c r="B97" s="37">
        <v>13</v>
      </c>
      <c r="C97" s="38">
        <v>195</v>
      </c>
      <c r="D97" s="38">
        <v>52</v>
      </c>
      <c r="E97" s="39"/>
      <c r="F97" s="41">
        <v>7</v>
      </c>
      <c r="G97" s="41">
        <v>84</v>
      </c>
      <c r="H97" s="41">
        <v>42</v>
      </c>
      <c r="I97" s="39"/>
      <c r="J97" s="38">
        <v>11</v>
      </c>
      <c r="K97" s="38">
        <v>110</v>
      </c>
      <c r="L97" s="38">
        <v>66</v>
      </c>
      <c r="M97" s="39"/>
      <c r="N97" s="40">
        <v>31</v>
      </c>
      <c r="O97" s="40">
        <v>389</v>
      </c>
      <c r="P97" s="40">
        <v>160</v>
      </c>
    </row>
    <row r="98" spans="2:16" ht="16.5" thickBot="1">
      <c r="B98" s="42">
        <v>6</v>
      </c>
      <c r="C98" s="40">
        <v>90</v>
      </c>
      <c r="D98" s="40">
        <v>24</v>
      </c>
      <c r="E98" s="39"/>
      <c r="F98" s="40">
        <v>3</v>
      </c>
      <c r="G98" s="40">
        <v>36</v>
      </c>
      <c r="H98" s="40">
        <v>18</v>
      </c>
      <c r="I98" s="39"/>
      <c r="J98" s="40">
        <v>3</v>
      </c>
      <c r="K98" s="40">
        <v>30</v>
      </c>
      <c r="L98" s="40">
        <v>18</v>
      </c>
      <c r="M98" s="39"/>
      <c r="N98" s="40">
        <v>12</v>
      </c>
      <c r="O98" s="40">
        <v>156</v>
      </c>
      <c r="P98" s="40">
        <v>60</v>
      </c>
    </row>
    <row r="99" spans="2:16" ht="16.5" thickBot="1">
      <c r="B99" s="37">
        <v>13</v>
      </c>
      <c r="C99" s="38">
        <v>195</v>
      </c>
      <c r="D99" s="38">
        <v>52</v>
      </c>
      <c r="E99" s="39"/>
      <c r="F99" s="38">
        <v>16</v>
      </c>
      <c r="G99" s="38">
        <v>192</v>
      </c>
      <c r="H99" s="38">
        <v>96</v>
      </c>
      <c r="I99" s="39"/>
      <c r="J99" s="38">
        <v>6</v>
      </c>
      <c r="K99" s="38">
        <v>60</v>
      </c>
      <c r="L99" s="38">
        <v>36</v>
      </c>
      <c r="M99" s="39"/>
      <c r="N99" s="40">
        <v>35</v>
      </c>
      <c r="O99" s="40">
        <v>484</v>
      </c>
      <c r="P99" s="40">
        <v>184</v>
      </c>
    </row>
    <row r="100" spans="2:16" ht="16.5" thickBot="1">
      <c r="B100" s="37">
        <v>1</v>
      </c>
      <c r="C100" s="38">
        <v>15</v>
      </c>
      <c r="D100" s="38">
        <v>4</v>
      </c>
      <c r="E100" s="39"/>
      <c r="F100" s="38">
        <v>1</v>
      </c>
      <c r="G100" s="38">
        <v>12</v>
      </c>
      <c r="H100" s="38">
        <v>6</v>
      </c>
      <c r="I100" s="39"/>
      <c r="J100" s="40"/>
      <c r="K100" s="40"/>
      <c r="L100" s="40"/>
      <c r="M100" s="39"/>
      <c r="N100" s="38">
        <v>2</v>
      </c>
      <c r="O100" s="38">
        <v>27</v>
      </c>
      <c r="P100" s="38">
        <v>10</v>
      </c>
    </row>
    <row r="101" spans="2:16" ht="16.5" thickBot="1">
      <c r="B101" s="37">
        <v>16</v>
      </c>
      <c r="C101" s="38">
        <v>240</v>
      </c>
      <c r="D101" s="38">
        <v>64</v>
      </c>
      <c r="E101" s="39"/>
      <c r="F101" s="38">
        <v>7</v>
      </c>
      <c r="G101" s="38">
        <v>84</v>
      </c>
      <c r="H101" s="38">
        <v>42</v>
      </c>
      <c r="I101" s="39"/>
      <c r="J101" s="38">
        <v>14</v>
      </c>
      <c r="K101" s="38">
        <v>140</v>
      </c>
      <c r="L101" s="38">
        <v>84</v>
      </c>
      <c r="M101" s="39"/>
      <c r="N101" s="38">
        <v>37</v>
      </c>
      <c r="O101" s="38">
        <v>464</v>
      </c>
      <c r="P101" s="38">
        <v>190</v>
      </c>
    </row>
    <row r="102" spans="2:16" ht="15.75" thickBot="1">
      <c r="B102" s="37">
        <v>3</v>
      </c>
      <c r="C102" s="38">
        <v>45</v>
      </c>
      <c r="D102" s="38">
        <v>12</v>
      </c>
      <c r="E102" s="43"/>
      <c r="F102" s="38">
        <v>4</v>
      </c>
      <c r="G102" s="38">
        <v>48</v>
      </c>
      <c r="H102" s="38">
        <v>24</v>
      </c>
      <c r="I102" s="43"/>
      <c r="J102" s="38">
        <v>2</v>
      </c>
      <c r="K102" s="38">
        <v>20</v>
      </c>
      <c r="L102" s="38">
        <v>12</v>
      </c>
      <c r="M102" s="43"/>
      <c r="N102" s="38">
        <v>9</v>
      </c>
      <c r="O102" s="38">
        <v>113</v>
      </c>
      <c r="P102" s="38">
        <v>48</v>
      </c>
    </row>
    <row r="103" spans="2:16" ht="15.75" thickBot="1">
      <c r="B103" s="44"/>
      <c r="C103" s="43"/>
      <c r="D103" s="43"/>
      <c r="E103" s="43"/>
      <c r="F103" s="45">
        <v>4</v>
      </c>
      <c r="G103" s="45">
        <v>48</v>
      </c>
      <c r="H103" s="45">
        <v>24</v>
      </c>
      <c r="I103" s="46"/>
      <c r="J103" s="45">
        <v>7</v>
      </c>
      <c r="K103" s="45">
        <v>70</v>
      </c>
      <c r="L103" s="45">
        <v>42</v>
      </c>
      <c r="M103" s="46"/>
      <c r="N103" s="45">
        <v>11</v>
      </c>
      <c r="O103" s="45">
        <v>118</v>
      </c>
      <c r="P103" s="45">
        <v>66</v>
      </c>
    </row>
    <row r="104" spans="2:16">
      <c r="B104">
        <f>SUM(B95:B103)</f>
        <v>64</v>
      </c>
      <c r="C104">
        <f>SUM(C95:C103)</f>
        <v>960</v>
      </c>
      <c r="D104">
        <f>SUM(D95:D103)</f>
        <v>256</v>
      </c>
      <c r="F104">
        <f>SUM(F95:F103)</f>
        <v>49</v>
      </c>
      <c r="G104">
        <f>SUM(G95:G103)</f>
        <v>588</v>
      </c>
      <c r="H104">
        <f>SUM(H95:H103)</f>
        <v>294</v>
      </c>
      <c r="J104">
        <f>SUM(J95:J103)</f>
        <v>48</v>
      </c>
      <c r="K104">
        <f>SUM(K95:K103)</f>
        <v>480</v>
      </c>
      <c r="L104">
        <f>SUM(L95:L103)</f>
        <v>288</v>
      </c>
      <c r="N104">
        <f>SUM(N95:N103)</f>
        <v>161</v>
      </c>
      <c r="O104">
        <f>SUM(O95:O103)</f>
        <v>2065</v>
      </c>
      <c r="P104">
        <f>SUM(P95:P103)</f>
        <v>838</v>
      </c>
    </row>
    <row r="107" spans="2:16" ht="15.75" thickBot="1"/>
    <row r="108" spans="2:16" ht="16.5" thickBot="1">
      <c r="B108" s="34">
        <v>11</v>
      </c>
      <c r="C108" s="35">
        <v>165</v>
      </c>
      <c r="D108" s="35">
        <v>44</v>
      </c>
      <c r="E108" s="36"/>
      <c r="F108" s="35">
        <v>5</v>
      </c>
      <c r="G108" s="35">
        <v>60</v>
      </c>
      <c r="H108" s="35">
        <v>30</v>
      </c>
      <c r="I108" s="36"/>
      <c r="J108" s="35">
        <v>5</v>
      </c>
      <c r="K108" s="35">
        <v>50</v>
      </c>
      <c r="L108" s="35">
        <v>30</v>
      </c>
      <c r="M108" s="36"/>
      <c r="N108" s="35">
        <v>21</v>
      </c>
      <c r="O108" s="35">
        <v>275</v>
      </c>
      <c r="P108" s="35">
        <v>104</v>
      </c>
    </row>
    <row r="109" spans="2:16" ht="16.5" thickBot="1">
      <c r="B109" s="37">
        <v>1</v>
      </c>
      <c r="C109" s="38">
        <v>15</v>
      </c>
      <c r="D109" s="38">
        <v>4</v>
      </c>
      <c r="E109" s="39"/>
      <c r="F109" s="40">
        <v>2</v>
      </c>
      <c r="G109" s="40">
        <v>24</v>
      </c>
      <c r="H109" s="40">
        <v>12</v>
      </c>
      <c r="I109" s="39"/>
      <c r="J109" s="40"/>
      <c r="K109" s="40"/>
      <c r="L109" s="40"/>
      <c r="M109" s="39"/>
      <c r="N109" s="40">
        <v>3</v>
      </c>
      <c r="O109" s="40">
        <v>39</v>
      </c>
      <c r="P109" s="40">
        <v>16</v>
      </c>
    </row>
    <row r="110" spans="2:16" ht="16.5" thickBot="1">
      <c r="B110" s="37">
        <v>13</v>
      </c>
      <c r="C110" s="38">
        <v>195</v>
      </c>
      <c r="D110" s="38">
        <v>52</v>
      </c>
      <c r="E110" s="39"/>
      <c r="F110" s="41">
        <v>7</v>
      </c>
      <c r="G110" s="41">
        <v>84</v>
      </c>
      <c r="H110" s="41">
        <v>42</v>
      </c>
      <c r="I110" s="39"/>
      <c r="J110" s="38">
        <v>11</v>
      </c>
      <c r="K110" s="38">
        <v>110</v>
      </c>
      <c r="L110" s="38">
        <v>66</v>
      </c>
      <c r="M110" s="39"/>
      <c r="N110" s="40">
        <v>31</v>
      </c>
      <c r="O110" s="40">
        <v>389</v>
      </c>
      <c r="P110" s="40">
        <v>160</v>
      </c>
    </row>
    <row r="111" spans="2:16" ht="16.5" thickBot="1">
      <c r="B111" s="42">
        <v>6</v>
      </c>
      <c r="C111" s="40">
        <v>90</v>
      </c>
      <c r="D111" s="40">
        <v>24</v>
      </c>
      <c r="E111" s="39"/>
      <c r="F111" s="40">
        <v>3</v>
      </c>
      <c r="G111" s="40">
        <v>36</v>
      </c>
      <c r="H111" s="40">
        <v>18</v>
      </c>
      <c r="I111" s="39"/>
      <c r="J111" s="40">
        <v>3</v>
      </c>
      <c r="K111" s="40">
        <v>30</v>
      </c>
      <c r="L111" s="40">
        <v>18</v>
      </c>
      <c r="M111" s="39"/>
      <c r="N111" s="40">
        <v>12</v>
      </c>
      <c r="O111" s="40">
        <v>156</v>
      </c>
      <c r="P111" s="40">
        <v>60</v>
      </c>
    </row>
    <row r="112" spans="2:16" ht="16.5" thickBot="1">
      <c r="B112" s="37">
        <v>12</v>
      </c>
      <c r="C112" s="38">
        <v>180</v>
      </c>
      <c r="D112" s="38">
        <v>48</v>
      </c>
      <c r="E112" s="39"/>
      <c r="F112" s="38">
        <v>16</v>
      </c>
      <c r="G112" s="38">
        <v>192</v>
      </c>
      <c r="H112" s="38">
        <v>96</v>
      </c>
      <c r="I112" s="39"/>
      <c r="J112" s="38">
        <v>6</v>
      </c>
      <c r="K112" s="38">
        <v>60</v>
      </c>
      <c r="L112" s="38">
        <v>36</v>
      </c>
      <c r="M112" s="39"/>
      <c r="N112" s="40">
        <v>34</v>
      </c>
      <c r="O112" s="40">
        <v>432</v>
      </c>
      <c r="P112" s="40">
        <v>180</v>
      </c>
    </row>
    <row r="113" spans="2:16" ht="16.5" thickBot="1">
      <c r="B113" s="37">
        <v>3</v>
      </c>
      <c r="C113" s="38">
        <v>45</v>
      </c>
      <c r="D113" s="38">
        <v>12</v>
      </c>
      <c r="E113" s="39"/>
      <c r="F113" s="38">
        <v>1</v>
      </c>
      <c r="G113" s="38">
        <v>12</v>
      </c>
      <c r="H113" s="38">
        <v>6</v>
      </c>
      <c r="I113" s="39"/>
      <c r="J113" s="40"/>
      <c r="K113" s="40"/>
      <c r="L113" s="40"/>
      <c r="M113" s="39"/>
      <c r="N113" s="38">
        <v>4</v>
      </c>
      <c r="O113" s="38">
        <v>57</v>
      </c>
      <c r="P113" s="38">
        <v>18</v>
      </c>
    </row>
    <row r="114" spans="2:16" ht="16.5" thickBot="1">
      <c r="B114" s="37">
        <v>16</v>
      </c>
      <c r="C114" s="38">
        <v>240</v>
      </c>
      <c r="D114" s="38">
        <v>64</v>
      </c>
      <c r="E114" s="39"/>
      <c r="F114" s="38">
        <v>7</v>
      </c>
      <c r="G114" s="38">
        <v>84</v>
      </c>
      <c r="H114" s="38">
        <v>42</v>
      </c>
      <c r="I114" s="39"/>
      <c r="J114" s="38">
        <v>14</v>
      </c>
      <c r="K114" s="38">
        <v>140</v>
      </c>
      <c r="L114" s="38">
        <v>84</v>
      </c>
      <c r="M114" s="39"/>
      <c r="N114" s="38">
        <v>37</v>
      </c>
      <c r="O114" s="38">
        <v>464</v>
      </c>
      <c r="P114" s="38">
        <v>190</v>
      </c>
    </row>
    <row r="115" spans="2:16" ht="15.75" thickBot="1">
      <c r="B115" s="37">
        <v>3</v>
      </c>
      <c r="C115" s="38">
        <v>45</v>
      </c>
      <c r="D115" s="38">
        <v>12</v>
      </c>
      <c r="E115" s="43"/>
      <c r="F115" s="38">
        <v>4</v>
      </c>
      <c r="G115" s="38">
        <v>48</v>
      </c>
      <c r="H115" s="38">
        <v>24</v>
      </c>
      <c r="I115" s="43"/>
      <c r="J115" s="38">
        <v>2</v>
      </c>
      <c r="K115" s="38">
        <v>20</v>
      </c>
      <c r="L115" s="38">
        <v>12</v>
      </c>
      <c r="M115" s="43"/>
      <c r="N115" s="38">
        <v>9</v>
      </c>
      <c r="O115" s="38">
        <v>113</v>
      </c>
      <c r="P115" s="38">
        <v>48</v>
      </c>
    </row>
    <row r="116" spans="2:16" ht="15.75" thickBot="1">
      <c r="B116" s="44"/>
      <c r="C116" s="43"/>
      <c r="D116" s="43"/>
      <c r="E116" s="43"/>
      <c r="F116" s="45">
        <v>4</v>
      </c>
      <c r="G116" s="45">
        <v>48</v>
      </c>
      <c r="H116" s="45">
        <v>24</v>
      </c>
      <c r="I116" s="46"/>
      <c r="J116" s="45">
        <v>7</v>
      </c>
      <c r="K116" s="45">
        <v>70</v>
      </c>
      <c r="L116" s="45">
        <v>42</v>
      </c>
      <c r="M116" s="46"/>
      <c r="N116" s="45">
        <v>11</v>
      </c>
      <c r="O116" s="45">
        <v>118</v>
      </c>
      <c r="P116" s="45">
        <v>66</v>
      </c>
    </row>
    <row r="117" spans="2:16">
      <c r="B117">
        <f>SUM(B108:B116)</f>
        <v>65</v>
      </c>
      <c r="C117">
        <f>SUM(C108:C116)</f>
        <v>975</v>
      </c>
      <c r="D117">
        <f>SUM(D108:D116)</f>
        <v>260</v>
      </c>
      <c r="F117">
        <f>SUM(F108:F116)</f>
        <v>49</v>
      </c>
      <c r="G117">
        <f>SUM(G108:G116)</f>
        <v>588</v>
      </c>
      <c r="H117">
        <f>SUM(H108:H116)</f>
        <v>294</v>
      </c>
      <c r="J117">
        <f>SUM(J108:J116)</f>
        <v>48</v>
      </c>
      <c r="K117">
        <f>SUM(K108:K116)</f>
        <v>480</v>
      </c>
      <c r="L117">
        <f>SUM(L108:L116)</f>
        <v>288</v>
      </c>
      <c r="N117">
        <f>SUM(N108:N116)</f>
        <v>162</v>
      </c>
      <c r="O117">
        <f>SUM(O108:O116)</f>
        <v>2043</v>
      </c>
      <c r="P117">
        <f>SUM(P108:P116)</f>
        <v>842</v>
      </c>
    </row>
    <row r="121" spans="2:16" ht="15.75">
      <c r="B121" s="2"/>
      <c r="C121" s="2"/>
      <c r="D121" s="2"/>
    </row>
    <row r="122" spans="2:16" ht="15.75">
      <c r="B122" s="2">
        <v>5</v>
      </c>
      <c r="C122" s="2">
        <v>75</v>
      </c>
      <c r="D122" s="2">
        <v>20</v>
      </c>
    </row>
    <row r="123" spans="2:16" ht="15.75">
      <c r="B123" s="2"/>
      <c r="C123" s="2"/>
      <c r="D123" s="2"/>
    </row>
    <row r="124" spans="2:16" ht="15.75">
      <c r="B124" s="2">
        <v>1</v>
      </c>
      <c r="C124" s="2">
        <v>15</v>
      </c>
      <c r="D124" s="2">
        <v>4</v>
      </c>
    </row>
    <row r="125" spans="2:16" ht="15.75">
      <c r="B125" s="2"/>
      <c r="C125" s="2"/>
      <c r="D125" s="2"/>
    </row>
    <row r="126" spans="2:16" ht="15.75">
      <c r="B126" s="2"/>
      <c r="C126" s="2"/>
      <c r="D126" s="2"/>
    </row>
    <row r="127" spans="2:16" ht="15.75">
      <c r="B127" s="2">
        <v>1</v>
      </c>
      <c r="C127" s="2">
        <v>15</v>
      </c>
      <c r="D127" s="2">
        <v>4</v>
      </c>
    </row>
    <row r="128" spans="2:16" ht="15.75">
      <c r="B128" s="2"/>
      <c r="C128" s="2"/>
      <c r="D128" s="2"/>
    </row>
    <row r="129" spans="2:16" ht="15.75">
      <c r="B129" s="2">
        <v>2</v>
      </c>
      <c r="C129" s="2">
        <v>30</v>
      </c>
      <c r="D129" s="2">
        <v>8</v>
      </c>
    </row>
    <row r="130" spans="2:16" ht="15.75">
      <c r="B130" s="2">
        <v>1</v>
      </c>
      <c r="C130" s="2">
        <v>15</v>
      </c>
      <c r="D130" s="2">
        <v>4</v>
      </c>
    </row>
    <row r="131" spans="2:16" ht="15.75">
      <c r="B131" s="2">
        <v>1</v>
      </c>
      <c r="C131" s="2">
        <v>15</v>
      </c>
      <c r="D131" s="2">
        <v>4</v>
      </c>
    </row>
    <row r="132" spans="2:16" ht="15.75">
      <c r="B132" s="2"/>
      <c r="C132" s="2"/>
      <c r="D132" s="2"/>
    </row>
    <row r="133" spans="2:16" ht="15.75">
      <c r="B133" s="2">
        <v>1</v>
      </c>
      <c r="C133" s="2">
        <v>15</v>
      </c>
      <c r="D133" s="2">
        <v>4</v>
      </c>
    </row>
    <row r="134" spans="2:16" ht="15.75">
      <c r="B134" s="2">
        <f>SUM(B122:B133)</f>
        <v>12</v>
      </c>
      <c r="C134" s="2">
        <f>SUM(C122:C133)</f>
        <v>180</v>
      </c>
      <c r="D134" s="2">
        <f>SUM(D122:D133)</f>
        <v>48</v>
      </c>
    </row>
    <row r="137" spans="2:16" ht="15.75" thickBot="1"/>
    <row r="138" spans="2:16" ht="16.5" thickBot="1">
      <c r="B138" s="34">
        <v>11</v>
      </c>
      <c r="C138" s="35">
        <v>165</v>
      </c>
      <c r="D138" s="35">
        <v>44</v>
      </c>
      <c r="E138" s="36"/>
      <c r="F138" s="35">
        <v>5</v>
      </c>
      <c r="G138" s="35">
        <v>60</v>
      </c>
      <c r="H138" s="35">
        <v>30</v>
      </c>
      <c r="I138" s="36"/>
      <c r="J138" s="35">
        <v>5</v>
      </c>
      <c r="K138" s="35">
        <v>50</v>
      </c>
      <c r="L138" s="35">
        <v>30</v>
      </c>
      <c r="M138" s="36"/>
      <c r="N138" s="35">
        <v>21</v>
      </c>
      <c r="O138" s="35">
        <v>275</v>
      </c>
      <c r="P138" s="35">
        <v>104</v>
      </c>
    </row>
    <row r="139" spans="2:16" ht="16.5" thickBot="1">
      <c r="B139" s="37">
        <v>1</v>
      </c>
      <c r="C139" s="38">
        <v>15</v>
      </c>
      <c r="D139" s="38">
        <v>4</v>
      </c>
      <c r="E139" s="39"/>
      <c r="F139" s="40">
        <v>2</v>
      </c>
      <c r="G139" s="40">
        <v>24</v>
      </c>
      <c r="H139" s="40">
        <v>12</v>
      </c>
      <c r="I139" s="39"/>
      <c r="J139" s="40"/>
      <c r="K139" s="40"/>
      <c r="L139" s="40"/>
      <c r="M139" s="39"/>
      <c r="N139" s="40">
        <v>3</v>
      </c>
      <c r="O139" s="40">
        <v>39</v>
      </c>
      <c r="P139" s="40">
        <v>16</v>
      </c>
    </row>
    <row r="140" spans="2:16" ht="16.5" thickBot="1">
      <c r="B140" s="37">
        <v>13</v>
      </c>
      <c r="C140" s="38">
        <v>195</v>
      </c>
      <c r="D140" s="38">
        <v>52</v>
      </c>
      <c r="E140" s="39"/>
      <c r="F140" s="41">
        <v>7</v>
      </c>
      <c r="G140" s="41">
        <v>84</v>
      </c>
      <c r="H140" s="41">
        <v>42</v>
      </c>
      <c r="I140" s="39"/>
      <c r="J140" s="38">
        <v>11</v>
      </c>
      <c r="K140" s="38">
        <v>110</v>
      </c>
      <c r="L140" s="38">
        <v>66</v>
      </c>
      <c r="M140" s="39"/>
      <c r="N140" s="40">
        <v>31</v>
      </c>
      <c r="O140" s="40">
        <v>389</v>
      </c>
      <c r="P140" s="40">
        <v>160</v>
      </c>
    </row>
    <row r="141" spans="2:16" ht="16.5" thickBot="1">
      <c r="B141" s="42">
        <v>6</v>
      </c>
      <c r="C141" s="40">
        <v>90</v>
      </c>
      <c r="D141" s="40">
        <v>24</v>
      </c>
      <c r="E141" s="39"/>
      <c r="F141" s="40">
        <v>3</v>
      </c>
      <c r="G141" s="40">
        <v>36</v>
      </c>
      <c r="H141" s="40">
        <v>18</v>
      </c>
      <c r="I141" s="39"/>
      <c r="J141" s="40">
        <v>3</v>
      </c>
      <c r="K141" s="40">
        <v>30</v>
      </c>
      <c r="L141" s="40">
        <v>18</v>
      </c>
      <c r="M141" s="39"/>
      <c r="N141" s="40">
        <v>12</v>
      </c>
      <c r="O141" s="40">
        <v>156</v>
      </c>
      <c r="P141" s="40">
        <v>60</v>
      </c>
    </row>
    <row r="142" spans="2:16" ht="16.5" thickBot="1">
      <c r="B142" s="42"/>
      <c r="C142" s="40"/>
      <c r="D142" s="40"/>
      <c r="E142" s="39"/>
      <c r="F142" s="40"/>
      <c r="G142" s="40"/>
      <c r="H142" s="40"/>
      <c r="I142" s="39"/>
      <c r="J142" s="40">
        <v>1</v>
      </c>
      <c r="K142" s="40">
        <v>10</v>
      </c>
      <c r="L142" s="40">
        <v>6</v>
      </c>
      <c r="M142" s="39"/>
      <c r="N142" s="40">
        <v>1</v>
      </c>
      <c r="O142" s="40">
        <v>10</v>
      </c>
      <c r="P142" s="40">
        <v>6</v>
      </c>
    </row>
    <row r="143" spans="2:16" ht="16.5" thickBot="1">
      <c r="B143" s="37">
        <v>12</v>
      </c>
      <c r="C143" s="38">
        <v>180</v>
      </c>
      <c r="D143" s="38">
        <v>48</v>
      </c>
      <c r="E143" s="39"/>
      <c r="F143" s="38">
        <v>16</v>
      </c>
      <c r="G143" s="38">
        <v>192</v>
      </c>
      <c r="H143" s="38">
        <v>96</v>
      </c>
      <c r="I143" s="39"/>
      <c r="J143" s="38">
        <v>6</v>
      </c>
      <c r="K143" s="38">
        <v>60</v>
      </c>
      <c r="L143" s="38">
        <v>36</v>
      </c>
      <c r="M143" s="39"/>
      <c r="N143" s="40">
        <v>34</v>
      </c>
      <c r="O143" s="40">
        <v>432</v>
      </c>
      <c r="P143" s="40">
        <v>180</v>
      </c>
    </row>
    <row r="144" spans="2:16" ht="16.5" thickBot="1">
      <c r="B144" s="37">
        <v>3</v>
      </c>
      <c r="C144" s="38">
        <v>45</v>
      </c>
      <c r="D144" s="38">
        <v>12</v>
      </c>
      <c r="E144" s="39"/>
      <c r="F144" s="38">
        <v>1</v>
      </c>
      <c r="G144" s="38">
        <v>12</v>
      </c>
      <c r="H144" s="38">
        <v>6</v>
      </c>
      <c r="I144" s="39"/>
      <c r="J144" s="40"/>
      <c r="K144" s="40"/>
      <c r="L144" s="40"/>
      <c r="M144" s="39"/>
      <c r="N144" s="38">
        <v>4</v>
      </c>
      <c r="O144" s="38">
        <v>57</v>
      </c>
      <c r="P144" s="38">
        <v>18</v>
      </c>
    </row>
    <row r="145" spans="2:16" ht="16.5" thickBot="1">
      <c r="B145" s="37">
        <v>16</v>
      </c>
      <c r="C145" s="38">
        <v>240</v>
      </c>
      <c r="D145" s="38">
        <v>64</v>
      </c>
      <c r="E145" s="39"/>
      <c r="F145" s="38">
        <v>7</v>
      </c>
      <c r="G145" s="38">
        <v>84</v>
      </c>
      <c r="H145" s="38">
        <v>42</v>
      </c>
      <c r="I145" s="39"/>
      <c r="J145" s="38">
        <v>14</v>
      </c>
      <c r="K145" s="38">
        <v>140</v>
      </c>
      <c r="L145" s="38">
        <v>84</v>
      </c>
      <c r="M145" s="39"/>
      <c r="N145" s="38">
        <v>37</v>
      </c>
      <c r="O145" s="38">
        <v>464</v>
      </c>
      <c r="P145" s="38">
        <v>190</v>
      </c>
    </row>
    <row r="146" spans="2:16" ht="15.75" thickBot="1">
      <c r="B146" s="37">
        <v>3</v>
      </c>
      <c r="C146" s="38">
        <v>45</v>
      </c>
      <c r="D146" s="38">
        <v>12</v>
      </c>
      <c r="E146" s="43"/>
      <c r="F146" s="38">
        <v>4</v>
      </c>
      <c r="G146" s="38">
        <v>48</v>
      </c>
      <c r="H146" s="38">
        <v>24</v>
      </c>
      <c r="I146" s="43"/>
      <c r="J146" s="38">
        <v>2</v>
      </c>
      <c r="K146" s="38">
        <v>20</v>
      </c>
      <c r="L146" s="38">
        <v>12</v>
      </c>
      <c r="M146" s="43"/>
      <c r="N146" s="38">
        <v>9</v>
      </c>
      <c r="O146" s="38">
        <v>113</v>
      </c>
      <c r="P146" s="38">
        <v>48</v>
      </c>
    </row>
    <row r="147" spans="2:16" ht="15.75" thickBot="1">
      <c r="B147" s="44"/>
      <c r="C147" s="43"/>
      <c r="D147" s="43"/>
      <c r="E147" s="43"/>
      <c r="F147" s="45">
        <v>4</v>
      </c>
      <c r="G147" s="45">
        <v>48</v>
      </c>
      <c r="H147" s="45">
        <v>24</v>
      </c>
      <c r="I147" s="46"/>
      <c r="J147" s="45">
        <v>7</v>
      </c>
      <c r="K147" s="45">
        <v>70</v>
      </c>
      <c r="L147" s="45">
        <v>42</v>
      </c>
      <c r="M147" s="46"/>
      <c r="N147" s="45">
        <v>11</v>
      </c>
      <c r="O147" s="45">
        <v>118</v>
      </c>
      <c r="P147" s="45">
        <v>66</v>
      </c>
    </row>
    <row r="148" spans="2:16">
      <c r="B148">
        <f>SUM(B138:B147)</f>
        <v>65</v>
      </c>
      <c r="C148">
        <f>SUM(C138:C147)</f>
        <v>975</v>
      </c>
      <c r="D148">
        <f>SUM(D138:D147)</f>
        <v>260</v>
      </c>
      <c r="F148">
        <f>SUM(F138:F147)</f>
        <v>49</v>
      </c>
      <c r="G148">
        <f>SUM(G138:G147)</f>
        <v>588</v>
      </c>
      <c r="H148">
        <f>SUM(H138:H147)</f>
        <v>294</v>
      </c>
      <c r="J148">
        <f>SUM(J138:J147)</f>
        <v>49</v>
      </c>
      <c r="K148">
        <f>SUM(K138:K147)</f>
        <v>490</v>
      </c>
      <c r="L148">
        <f>SUM(L138:L147)</f>
        <v>294</v>
      </c>
      <c r="N148">
        <f>SUM(N138:N147)</f>
        <v>163</v>
      </c>
      <c r="O148">
        <f>SUM(O138:O147)</f>
        <v>2053</v>
      </c>
      <c r="P148">
        <f>SUM(P138:P147)</f>
        <v>848</v>
      </c>
    </row>
    <row r="152" spans="2:16" ht="15.75" thickBot="1"/>
    <row r="153" spans="2:16" ht="16.5" thickBot="1">
      <c r="B153" s="34">
        <v>11</v>
      </c>
      <c r="C153" s="35">
        <v>165</v>
      </c>
      <c r="D153" s="35">
        <v>44</v>
      </c>
      <c r="E153" s="36"/>
      <c r="F153" s="35">
        <v>5</v>
      </c>
      <c r="G153" s="35">
        <v>60</v>
      </c>
      <c r="H153" s="35">
        <v>30</v>
      </c>
      <c r="I153" s="36"/>
      <c r="J153" s="35">
        <v>5</v>
      </c>
      <c r="K153" s="35">
        <v>50</v>
      </c>
      <c r="L153" s="35">
        <v>30</v>
      </c>
      <c r="M153" s="36"/>
      <c r="N153" s="35">
        <v>21</v>
      </c>
      <c r="O153" s="35">
        <v>275</v>
      </c>
      <c r="P153" s="35">
        <v>104</v>
      </c>
    </row>
    <row r="154" spans="2:16" ht="16.5" thickBot="1">
      <c r="B154" s="42">
        <v>41</v>
      </c>
      <c r="C154" s="40">
        <v>615</v>
      </c>
      <c r="D154" s="40">
        <v>164</v>
      </c>
      <c r="E154" s="39"/>
      <c r="F154" s="40">
        <v>30</v>
      </c>
      <c r="G154" s="40">
        <v>360</v>
      </c>
      <c r="H154" s="40">
        <v>180</v>
      </c>
      <c r="I154" s="39"/>
      <c r="J154" s="40">
        <v>31</v>
      </c>
      <c r="K154" s="40">
        <v>310</v>
      </c>
      <c r="L154" s="40">
        <v>186</v>
      </c>
      <c r="M154" s="39"/>
      <c r="N154" s="40">
        <v>102</v>
      </c>
      <c r="O154" s="40">
        <v>1285</v>
      </c>
      <c r="P154" s="40">
        <v>530</v>
      </c>
    </row>
    <row r="155" spans="2:16" ht="16.5" thickBot="1">
      <c r="B155" s="42">
        <v>7</v>
      </c>
      <c r="C155" s="40">
        <v>105</v>
      </c>
      <c r="D155" s="40">
        <v>28</v>
      </c>
      <c r="E155" s="39"/>
      <c r="F155" s="40">
        <v>5</v>
      </c>
      <c r="G155" s="40">
        <v>60</v>
      </c>
      <c r="H155" s="40">
        <v>30</v>
      </c>
      <c r="I155" s="39"/>
      <c r="J155" s="40">
        <v>3</v>
      </c>
      <c r="K155" s="40">
        <v>30</v>
      </c>
      <c r="L155" s="40">
        <v>18</v>
      </c>
      <c r="M155" s="39"/>
      <c r="N155" s="40">
        <v>15</v>
      </c>
      <c r="O155" s="40">
        <v>195</v>
      </c>
      <c r="P155" s="40">
        <v>76</v>
      </c>
    </row>
    <row r="156" spans="2:16" ht="16.5" thickBot="1">
      <c r="B156" s="42">
        <v>3</v>
      </c>
      <c r="C156" s="40">
        <v>45</v>
      </c>
      <c r="D156" s="40">
        <v>12</v>
      </c>
      <c r="E156" s="39"/>
      <c r="F156" s="40">
        <v>1</v>
      </c>
      <c r="G156" s="40">
        <v>12</v>
      </c>
      <c r="H156" s="40">
        <v>6</v>
      </c>
      <c r="I156" s="39"/>
      <c r="J156" s="35">
        <v>1</v>
      </c>
      <c r="K156" s="35">
        <v>10</v>
      </c>
      <c r="L156" s="35">
        <v>6</v>
      </c>
      <c r="M156" s="39"/>
      <c r="N156" s="40">
        <v>5</v>
      </c>
      <c r="O156" s="40">
        <v>67</v>
      </c>
      <c r="P156" s="40">
        <v>24</v>
      </c>
    </row>
    <row r="157" spans="2:16" ht="16.5" thickBot="1">
      <c r="B157" s="42">
        <v>3</v>
      </c>
      <c r="C157" s="40">
        <v>45</v>
      </c>
      <c r="D157" s="40">
        <v>12</v>
      </c>
      <c r="E157" s="39"/>
      <c r="F157" s="40">
        <v>4</v>
      </c>
      <c r="G157" s="40">
        <v>48</v>
      </c>
      <c r="H157" s="40">
        <v>24</v>
      </c>
      <c r="I157" s="39"/>
      <c r="J157" s="40">
        <v>2</v>
      </c>
      <c r="K157" s="40">
        <v>20</v>
      </c>
      <c r="L157" s="40">
        <v>12</v>
      </c>
      <c r="M157" s="39"/>
      <c r="N157" s="40">
        <v>9</v>
      </c>
      <c r="O157" s="40">
        <v>113</v>
      </c>
      <c r="P157" s="40">
        <v>48</v>
      </c>
    </row>
    <row r="158" spans="2:16" ht="16.5" thickBot="1">
      <c r="B158" s="42"/>
      <c r="C158" s="40"/>
      <c r="D158" s="40"/>
      <c r="E158" s="39"/>
      <c r="F158" s="40">
        <v>4</v>
      </c>
      <c r="G158" s="40">
        <v>48</v>
      </c>
      <c r="H158" s="40">
        <v>24</v>
      </c>
      <c r="I158" s="39"/>
      <c r="J158" s="40">
        <v>7</v>
      </c>
      <c r="K158" s="40">
        <v>70</v>
      </c>
      <c r="L158" s="40">
        <v>42</v>
      </c>
      <c r="M158" s="39"/>
      <c r="N158" s="40">
        <v>11</v>
      </c>
      <c r="O158" s="40">
        <v>118</v>
      </c>
      <c r="P158" s="40">
        <v>66</v>
      </c>
    </row>
    <row r="159" spans="2:16">
      <c r="B159">
        <f>SUM(B153:B158)</f>
        <v>65</v>
      </c>
      <c r="C159">
        <f>SUM(C153:C158)</f>
        <v>975</v>
      </c>
      <c r="D159">
        <f>SUM(D153:D158)</f>
        <v>260</v>
      </c>
      <c r="F159">
        <f>SUM(F153:F158)</f>
        <v>49</v>
      </c>
      <c r="G159">
        <f>SUM(G153:G158)</f>
        <v>588</v>
      </c>
      <c r="H159">
        <f>SUM(H153:H158)</f>
        <v>294</v>
      </c>
      <c r="J159">
        <f>SUM(J153:J158)</f>
        <v>49</v>
      </c>
      <c r="K159">
        <f>SUM(K153:K158)</f>
        <v>490</v>
      </c>
      <c r="L159">
        <f>SUM(L153:L158)</f>
        <v>294</v>
      </c>
      <c r="N159">
        <f>SUM(N153:N158)</f>
        <v>163</v>
      </c>
      <c r="O159">
        <f>SUM(O153:O158)</f>
        <v>2053</v>
      </c>
      <c r="P159">
        <f>SUM(P153:P158)</f>
        <v>848</v>
      </c>
    </row>
    <row r="162" spans="2:16" ht="15.75" thickBot="1"/>
    <row r="163" spans="2:16" ht="16.5" thickBot="1">
      <c r="B163" s="34">
        <v>11</v>
      </c>
      <c r="C163" s="35">
        <v>165</v>
      </c>
      <c r="D163" s="35">
        <v>44</v>
      </c>
      <c r="E163" s="36"/>
      <c r="F163" s="35">
        <v>5</v>
      </c>
      <c r="G163" s="35">
        <v>60</v>
      </c>
      <c r="H163" s="35">
        <v>30</v>
      </c>
      <c r="I163" s="36"/>
      <c r="J163" s="35">
        <v>5</v>
      </c>
      <c r="K163" s="35">
        <v>50</v>
      </c>
      <c r="L163" s="35">
        <v>30</v>
      </c>
      <c r="M163" s="36"/>
      <c r="N163" s="35">
        <v>21</v>
      </c>
      <c r="O163" s="35">
        <v>275</v>
      </c>
      <c r="P163" s="35">
        <v>104</v>
      </c>
    </row>
    <row r="164" spans="2:16" ht="16.5" thickBot="1">
      <c r="B164" s="42">
        <v>41</v>
      </c>
      <c r="C164" s="40">
        <v>615</v>
      </c>
      <c r="D164" s="40">
        <v>164</v>
      </c>
      <c r="E164" s="39"/>
      <c r="F164" s="40">
        <v>30</v>
      </c>
      <c r="G164" s="40">
        <v>360</v>
      </c>
      <c r="H164" s="40">
        <v>180</v>
      </c>
      <c r="I164" s="39"/>
      <c r="J164" s="40">
        <v>31</v>
      </c>
      <c r="K164" s="40">
        <v>310</v>
      </c>
      <c r="L164" s="40">
        <v>186</v>
      </c>
      <c r="M164" s="39"/>
      <c r="N164" s="40">
        <v>99</v>
      </c>
      <c r="O164" s="40">
        <v>1285</v>
      </c>
      <c r="P164" s="40">
        <v>530</v>
      </c>
    </row>
    <row r="165" spans="2:16" ht="16.5" thickBot="1">
      <c r="B165" s="42">
        <v>7</v>
      </c>
      <c r="C165" s="40">
        <v>105</v>
      </c>
      <c r="D165" s="40">
        <v>28</v>
      </c>
      <c r="E165" s="39"/>
      <c r="F165" s="40">
        <v>5</v>
      </c>
      <c r="G165" s="40">
        <v>60</v>
      </c>
      <c r="H165" s="40">
        <v>30</v>
      </c>
      <c r="I165" s="39"/>
      <c r="J165" s="40">
        <v>3</v>
      </c>
      <c r="K165" s="40">
        <v>30</v>
      </c>
      <c r="L165" s="40">
        <v>18</v>
      </c>
      <c r="M165" s="39"/>
      <c r="N165" s="40">
        <v>15</v>
      </c>
      <c r="O165" s="40">
        <v>195</v>
      </c>
      <c r="P165" s="40">
        <v>76</v>
      </c>
    </row>
    <row r="166" spans="2:16" ht="16.5" thickBot="1">
      <c r="B166" s="42">
        <v>3</v>
      </c>
      <c r="C166" s="40">
        <v>45</v>
      </c>
      <c r="D166" s="40">
        <v>12</v>
      </c>
      <c r="E166" s="39"/>
      <c r="F166" s="40">
        <v>1</v>
      </c>
      <c r="G166" s="40">
        <v>12</v>
      </c>
      <c r="H166" s="40">
        <v>6</v>
      </c>
      <c r="I166" s="39"/>
      <c r="J166" s="40"/>
      <c r="K166" s="40"/>
      <c r="L166" s="40"/>
      <c r="M166" s="39"/>
      <c r="N166" s="40">
        <v>4</v>
      </c>
      <c r="O166" s="40">
        <v>57</v>
      </c>
      <c r="P166" s="40">
        <v>18</v>
      </c>
    </row>
    <row r="167" spans="2:16" ht="16.5" thickBot="1">
      <c r="B167" s="42">
        <v>3</v>
      </c>
      <c r="C167" s="40">
        <v>45</v>
      </c>
      <c r="D167" s="40">
        <v>12</v>
      </c>
      <c r="E167" s="39"/>
      <c r="F167" s="40">
        <v>4</v>
      </c>
      <c r="G167" s="40">
        <v>48</v>
      </c>
      <c r="H167" s="40">
        <v>24</v>
      </c>
      <c r="I167" s="39"/>
      <c r="J167" s="40">
        <v>2</v>
      </c>
      <c r="K167" s="40">
        <v>20</v>
      </c>
      <c r="L167" s="40">
        <v>12</v>
      </c>
      <c r="M167" s="39"/>
      <c r="N167" s="40">
        <v>9</v>
      </c>
      <c r="O167" s="40">
        <v>113</v>
      </c>
      <c r="P167" s="40">
        <v>48</v>
      </c>
    </row>
    <row r="168" spans="2:16" ht="16.5" thickBot="1">
      <c r="B168" s="42"/>
      <c r="C168" s="40"/>
      <c r="D168" s="40"/>
      <c r="E168" s="39"/>
      <c r="F168" s="40">
        <v>4</v>
      </c>
      <c r="G168" s="40">
        <v>48</v>
      </c>
      <c r="H168" s="40">
        <v>24</v>
      </c>
      <c r="I168" s="39"/>
      <c r="J168" s="40">
        <v>7</v>
      </c>
      <c r="K168" s="40">
        <v>70</v>
      </c>
      <c r="L168" s="40">
        <v>42</v>
      </c>
      <c r="M168" s="39"/>
      <c r="N168" s="40">
        <v>11</v>
      </c>
      <c r="O168" s="40">
        <v>118</v>
      </c>
      <c r="P168" s="40">
        <v>66</v>
      </c>
    </row>
    <row r="169" spans="2:16">
      <c r="B169">
        <f>SUM(B163:B168)</f>
        <v>65</v>
      </c>
      <c r="C169">
        <f>SUM(C163:C168)</f>
        <v>975</v>
      </c>
      <c r="D169">
        <f>SUM(D163:D168)</f>
        <v>260</v>
      </c>
      <c r="F169">
        <f>SUM(F163:F168)</f>
        <v>49</v>
      </c>
      <c r="G169">
        <f>SUM(G163:G168)</f>
        <v>588</v>
      </c>
      <c r="H169">
        <f>SUM(H163:H168)</f>
        <v>294</v>
      </c>
      <c r="J169">
        <f>SUM(J163:J168)</f>
        <v>48</v>
      </c>
      <c r="K169">
        <f>SUM(K163:K168)</f>
        <v>480</v>
      </c>
      <c r="L169">
        <f>SUM(L163:L168)</f>
        <v>288</v>
      </c>
      <c r="N169">
        <f>SUM(N163:N168)</f>
        <v>159</v>
      </c>
      <c r="O169">
        <f>SUM(O163:O168)</f>
        <v>2043</v>
      </c>
      <c r="P169">
        <f>SUM(P163:P168)</f>
        <v>842</v>
      </c>
    </row>
    <row r="171" spans="2:16" ht="15.75" thickBot="1"/>
    <row r="172" spans="2:16" ht="16.5" thickBot="1">
      <c r="B172" s="34">
        <v>11</v>
      </c>
      <c r="C172" s="35">
        <v>165</v>
      </c>
      <c r="D172" s="35">
        <v>44</v>
      </c>
      <c r="E172" s="36"/>
      <c r="F172" s="35">
        <v>5</v>
      </c>
      <c r="G172" s="35">
        <v>60</v>
      </c>
      <c r="H172" s="35">
        <v>30</v>
      </c>
      <c r="I172" s="36"/>
      <c r="J172" s="35">
        <v>5</v>
      </c>
      <c r="K172" s="35">
        <v>50</v>
      </c>
      <c r="L172" s="35">
        <v>30</v>
      </c>
      <c r="M172" s="36"/>
      <c r="N172" s="35">
        <v>21</v>
      </c>
      <c r="O172" s="35">
        <v>275</v>
      </c>
      <c r="P172" s="35">
        <v>104</v>
      </c>
    </row>
    <row r="173" spans="2:16" ht="16.5" thickBot="1">
      <c r="B173" s="42">
        <v>41</v>
      </c>
      <c r="C173" s="40">
        <v>615</v>
      </c>
      <c r="D173" s="40">
        <v>164</v>
      </c>
      <c r="E173" s="39"/>
      <c r="F173" s="40">
        <v>30</v>
      </c>
      <c r="G173" s="40">
        <v>360</v>
      </c>
      <c r="H173" s="40">
        <v>180</v>
      </c>
      <c r="I173" s="39"/>
      <c r="J173" s="40">
        <v>31</v>
      </c>
      <c r="K173" s="40">
        <v>310</v>
      </c>
      <c r="L173" s="40">
        <v>186</v>
      </c>
      <c r="M173" s="39"/>
      <c r="N173" s="40">
        <v>99</v>
      </c>
      <c r="O173" s="40">
        <v>1285</v>
      </c>
      <c r="P173" s="40">
        <v>530</v>
      </c>
    </row>
    <row r="174" spans="2:16" ht="16.5" thickBot="1">
      <c r="B174" s="42">
        <v>7</v>
      </c>
      <c r="C174" s="40">
        <v>105</v>
      </c>
      <c r="D174" s="40">
        <v>28</v>
      </c>
      <c r="E174" s="39"/>
      <c r="F174" s="40">
        <v>5</v>
      </c>
      <c r="G174" s="40">
        <v>60</v>
      </c>
      <c r="H174" s="40">
        <v>30</v>
      </c>
      <c r="I174" s="39"/>
      <c r="J174" s="40">
        <v>3</v>
      </c>
      <c r="K174" s="40">
        <v>30</v>
      </c>
      <c r="L174" s="40">
        <v>18</v>
      </c>
      <c r="M174" s="39"/>
      <c r="N174" s="40">
        <v>15</v>
      </c>
      <c r="O174" s="40">
        <v>195</v>
      </c>
      <c r="P174" s="40">
        <v>76</v>
      </c>
    </row>
    <row r="175" spans="2:16" ht="16.5" thickBot="1">
      <c r="B175" s="42">
        <v>3</v>
      </c>
      <c r="C175" s="40">
        <v>45</v>
      </c>
      <c r="D175" s="40">
        <v>12</v>
      </c>
      <c r="E175" s="39"/>
      <c r="F175" s="40">
        <v>4</v>
      </c>
      <c r="G175" s="40">
        <v>48</v>
      </c>
      <c r="H175" s="40">
        <v>24</v>
      </c>
      <c r="I175" s="39"/>
      <c r="J175" s="40">
        <v>2</v>
      </c>
      <c r="K175" s="40">
        <v>20</v>
      </c>
      <c r="L175" s="40">
        <v>12</v>
      </c>
      <c r="M175" s="39"/>
      <c r="N175" s="40">
        <v>9</v>
      </c>
      <c r="O175" s="40">
        <v>113</v>
      </c>
      <c r="P175" s="40">
        <v>48</v>
      </c>
    </row>
    <row r="176" spans="2:16" ht="16.5" thickBot="1">
      <c r="B176" s="42"/>
      <c r="C176" s="40"/>
      <c r="D176" s="40"/>
      <c r="E176" s="39"/>
      <c r="F176" s="40">
        <v>4</v>
      </c>
      <c r="G176" s="40">
        <v>48</v>
      </c>
      <c r="H176" s="40">
        <v>24</v>
      </c>
      <c r="I176" s="39"/>
      <c r="J176" s="40">
        <v>7</v>
      </c>
      <c r="K176" s="40">
        <v>70</v>
      </c>
      <c r="L176" s="40">
        <v>42</v>
      </c>
      <c r="M176" s="39"/>
      <c r="N176" s="40">
        <v>11</v>
      </c>
      <c r="O176" s="40">
        <v>118</v>
      </c>
      <c r="P176" s="40">
        <v>66</v>
      </c>
    </row>
    <row r="177" spans="2:16" ht="16.5" thickBot="1">
      <c r="B177" s="42">
        <v>3</v>
      </c>
      <c r="C177" s="40">
        <v>45</v>
      </c>
      <c r="D177" s="40">
        <v>12</v>
      </c>
      <c r="E177" s="39"/>
      <c r="F177" s="40">
        <v>1</v>
      </c>
      <c r="G177" s="40">
        <v>12</v>
      </c>
      <c r="H177" s="40">
        <v>6</v>
      </c>
      <c r="I177" s="39"/>
      <c r="J177" s="40">
        <v>1</v>
      </c>
      <c r="K177" s="40">
        <v>10</v>
      </c>
      <c r="L177" s="40">
        <v>6</v>
      </c>
      <c r="M177" s="39"/>
      <c r="N177" s="40">
        <v>5</v>
      </c>
      <c r="O177" s="40">
        <v>67</v>
      </c>
      <c r="P177" s="40">
        <v>24</v>
      </c>
    </row>
    <row r="178" spans="2:16">
      <c r="B178">
        <f>SUM(B172:B177)</f>
        <v>65</v>
      </c>
      <c r="C178">
        <f>SUM(C172:C177)</f>
        <v>975</v>
      </c>
      <c r="D178">
        <f>SUM(D172:D177)</f>
        <v>260</v>
      </c>
      <c r="F178">
        <f>SUM(F172:F177)</f>
        <v>49</v>
      </c>
      <c r="G178">
        <f>SUM(G172:G177)</f>
        <v>588</v>
      </c>
      <c r="H178">
        <f>SUM(H172:H177)</f>
        <v>294</v>
      </c>
      <c r="J178">
        <f>SUM(J172:J177)</f>
        <v>49</v>
      </c>
      <c r="K178">
        <f>SUM(K172:K177)</f>
        <v>490</v>
      </c>
      <c r="L178">
        <f>SUM(L172:L177)</f>
        <v>294</v>
      </c>
      <c r="N178">
        <f>SUM(N172:N177)</f>
        <v>160</v>
      </c>
      <c r="O178">
        <f>SUM(O172:O177)</f>
        <v>2053</v>
      </c>
      <c r="P178">
        <f>SUM(P172:P177)</f>
        <v>848</v>
      </c>
    </row>
    <row r="183" spans="2:16" ht="15.75" thickBot="1"/>
    <row r="184" spans="2:16" ht="16.5" thickBot="1">
      <c r="B184" s="34">
        <v>11</v>
      </c>
      <c r="C184" s="35">
        <v>165</v>
      </c>
      <c r="D184" s="35">
        <v>44</v>
      </c>
      <c r="E184" s="36"/>
      <c r="F184" s="35">
        <v>5</v>
      </c>
      <c r="G184" s="35">
        <v>60</v>
      </c>
      <c r="H184" s="35">
        <v>30</v>
      </c>
      <c r="I184" s="36"/>
      <c r="J184" s="35">
        <v>5</v>
      </c>
      <c r="K184" s="35">
        <v>50</v>
      </c>
      <c r="L184" s="35">
        <v>30</v>
      </c>
      <c r="M184" s="36"/>
      <c r="N184" s="35">
        <v>21</v>
      </c>
      <c r="O184" s="35">
        <v>275</v>
      </c>
      <c r="P184" s="35">
        <v>104</v>
      </c>
    </row>
    <row r="185" spans="2:16" ht="16.5" thickBot="1">
      <c r="B185" s="42">
        <v>42</v>
      </c>
      <c r="C185" s="40">
        <v>630</v>
      </c>
      <c r="D185" s="40">
        <v>168</v>
      </c>
      <c r="E185" s="39"/>
      <c r="F185" s="40">
        <v>31</v>
      </c>
      <c r="G185" s="40">
        <v>372</v>
      </c>
      <c r="H185" s="40">
        <v>186</v>
      </c>
      <c r="I185" s="39"/>
      <c r="J185" s="40">
        <v>31</v>
      </c>
      <c r="K185" s="40">
        <v>310</v>
      </c>
      <c r="L185" s="40">
        <v>186</v>
      </c>
      <c r="M185" s="39"/>
      <c r="N185" s="40">
        <v>102</v>
      </c>
      <c r="O185" s="40">
        <v>1282</v>
      </c>
      <c r="P185" s="40">
        <v>532</v>
      </c>
    </row>
    <row r="186" spans="2:16" ht="16.5" thickBot="1">
      <c r="B186" s="42">
        <v>7</v>
      </c>
      <c r="C186" s="40">
        <v>105</v>
      </c>
      <c r="D186" s="40">
        <v>28</v>
      </c>
      <c r="E186" s="39"/>
      <c r="F186" s="40">
        <v>5</v>
      </c>
      <c r="G186" s="40">
        <v>60</v>
      </c>
      <c r="H186" s="40">
        <v>30</v>
      </c>
      <c r="I186" s="39"/>
      <c r="J186" s="40">
        <v>3</v>
      </c>
      <c r="K186" s="40">
        <v>30</v>
      </c>
      <c r="L186" s="40">
        <v>18</v>
      </c>
      <c r="M186" s="39"/>
      <c r="N186" s="40">
        <v>15</v>
      </c>
      <c r="O186" s="40">
        <v>195</v>
      </c>
      <c r="P186" s="40">
        <v>76</v>
      </c>
    </row>
    <row r="187" spans="2:16" ht="16.5" thickBot="1">
      <c r="B187" s="42">
        <v>3</v>
      </c>
      <c r="C187" s="40">
        <v>45</v>
      </c>
      <c r="D187" s="40">
        <v>12</v>
      </c>
      <c r="E187" s="39"/>
      <c r="F187" s="40">
        <v>1</v>
      </c>
      <c r="G187" s="40">
        <v>12</v>
      </c>
      <c r="H187" s="40">
        <v>6</v>
      </c>
      <c r="I187" s="39"/>
      <c r="J187" s="40">
        <v>1</v>
      </c>
      <c r="K187" s="40">
        <v>10</v>
      </c>
      <c r="L187" s="40">
        <v>6</v>
      </c>
      <c r="M187" s="39"/>
      <c r="N187" s="40">
        <v>5</v>
      </c>
      <c r="O187" s="40">
        <v>67</v>
      </c>
      <c r="P187" s="40">
        <v>24</v>
      </c>
    </row>
    <row r="188" spans="2:16" ht="16.5" thickBot="1">
      <c r="B188" s="42">
        <v>3</v>
      </c>
      <c r="C188" s="40">
        <v>45</v>
      </c>
      <c r="D188" s="40">
        <v>12</v>
      </c>
      <c r="E188" s="39"/>
      <c r="F188" s="40">
        <v>4</v>
      </c>
      <c r="G188" s="40">
        <v>48</v>
      </c>
      <c r="H188" s="40">
        <v>24</v>
      </c>
      <c r="I188" s="39"/>
      <c r="J188" s="40">
        <v>2</v>
      </c>
      <c r="K188" s="40">
        <v>20</v>
      </c>
      <c r="L188" s="40">
        <v>12</v>
      </c>
      <c r="M188" s="39"/>
      <c r="N188" s="40">
        <v>9</v>
      </c>
      <c r="O188" s="40">
        <v>113</v>
      </c>
      <c r="P188" s="40">
        <v>48</v>
      </c>
    </row>
    <row r="189" spans="2:16" ht="16.5" thickBot="1">
      <c r="B189" s="42"/>
      <c r="C189" s="40"/>
      <c r="D189" s="40"/>
      <c r="E189" s="39"/>
      <c r="F189" s="40">
        <v>4</v>
      </c>
      <c r="G189" s="40">
        <v>48</v>
      </c>
      <c r="H189" s="40">
        <v>24</v>
      </c>
      <c r="I189" s="39"/>
      <c r="J189" s="40">
        <v>7</v>
      </c>
      <c r="K189" s="40">
        <v>70</v>
      </c>
      <c r="L189" s="40">
        <v>42</v>
      </c>
      <c r="M189" s="39"/>
      <c r="N189" s="40">
        <v>11</v>
      </c>
      <c r="O189" s="40">
        <v>118</v>
      </c>
      <c r="P189" s="40">
        <v>66</v>
      </c>
    </row>
    <row r="190" spans="2:16">
      <c r="B190">
        <f>SUM(B184:B189)</f>
        <v>66</v>
      </c>
      <c r="C190">
        <f>SUM(C184:C189)</f>
        <v>990</v>
      </c>
      <c r="D190">
        <f>SUM(D184:D189)</f>
        <v>264</v>
      </c>
      <c r="F190">
        <f>SUM(F184:F189)</f>
        <v>50</v>
      </c>
      <c r="G190">
        <f>SUM(G184:G189)</f>
        <v>600</v>
      </c>
      <c r="H190">
        <f>SUM(H184:H189)</f>
        <v>300</v>
      </c>
      <c r="J190">
        <f>SUM(J184:J189)</f>
        <v>49</v>
      </c>
      <c r="K190">
        <f>SUM(K184:K189)</f>
        <v>490</v>
      </c>
      <c r="L190">
        <f>SUM(L184:L189)</f>
        <v>294</v>
      </c>
      <c r="N190">
        <f>SUM(N184:N189)</f>
        <v>163</v>
      </c>
      <c r="O190">
        <f>SUM(O184:O189)</f>
        <v>2050</v>
      </c>
      <c r="P190">
        <f>SUM(P184:P189)</f>
        <v>850</v>
      </c>
    </row>
    <row r="194" spans="4:8" ht="15.75">
      <c r="D194" s="50">
        <v>28</v>
      </c>
    </row>
    <row r="195" spans="4:8" ht="15.75">
      <c r="D195" s="2"/>
    </row>
    <row r="196" spans="4:8" ht="15.75">
      <c r="D196" s="2"/>
    </row>
    <row r="197" spans="4:8" ht="15.75">
      <c r="D197" s="51">
        <v>8</v>
      </c>
    </row>
    <row r="198" spans="4:8" ht="15.75">
      <c r="D198" s="2"/>
    </row>
    <row r="199" spans="4:8" ht="15.75">
      <c r="D199" s="2"/>
    </row>
    <row r="200" spans="4:8" ht="15.75">
      <c r="D200" s="2"/>
    </row>
    <row r="201" spans="4:8" ht="15.75">
      <c r="D201" s="2"/>
      <c r="H201" s="50">
        <v>28</v>
      </c>
    </row>
    <row r="202" spans="4:8" ht="15.75">
      <c r="D202" s="2"/>
      <c r="H202" s="2"/>
    </row>
    <row r="203" spans="4:8" ht="15.75">
      <c r="D203" s="2"/>
      <c r="H203" s="2"/>
    </row>
    <row r="204" spans="4:8" ht="15.75">
      <c r="D204" s="2"/>
      <c r="H204" s="51">
        <v>8</v>
      </c>
    </row>
    <row r="205" spans="4:8" ht="15.75">
      <c r="D205" s="2"/>
      <c r="H205" s="2"/>
    </row>
    <row r="206" spans="4:8" ht="15.75">
      <c r="D206" s="2"/>
      <c r="H206" s="2"/>
    </row>
    <row r="207" spans="4:8" ht="15.75">
      <c r="D207" s="2"/>
      <c r="H207" s="2"/>
    </row>
    <row r="208" spans="4:8" ht="15.75">
      <c r="D208" s="2"/>
      <c r="H208" s="2"/>
    </row>
    <row r="209" spans="4:14" ht="15.75">
      <c r="D209" s="2"/>
      <c r="H209" s="2"/>
    </row>
    <row r="210" spans="4:14" ht="15.75">
      <c r="D210" s="2"/>
      <c r="H210" s="2"/>
    </row>
    <row r="211" spans="4:14" ht="15.75">
      <c r="D211" s="2"/>
      <c r="H211" s="2"/>
    </row>
    <row r="212" spans="4:14" ht="15.75">
      <c r="D212" s="2"/>
      <c r="H212" s="2"/>
    </row>
    <row r="213" spans="4:14" ht="15.75">
      <c r="D213" s="2"/>
      <c r="H213" s="2"/>
      <c r="K213" s="50">
        <v>36</v>
      </c>
    </row>
    <row r="214" spans="4:14" ht="15.75">
      <c r="D214" s="2"/>
      <c r="H214" s="2"/>
      <c r="K214" s="2"/>
    </row>
    <row r="215" spans="4:14" ht="15.75">
      <c r="D215" s="51">
        <v>28</v>
      </c>
      <c r="H215" s="2"/>
      <c r="K215" s="2"/>
    </row>
    <row r="216" spans="4:14" ht="15.75">
      <c r="D216" s="51">
        <v>28</v>
      </c>
      <c r="H216" s="2"/>
      <c r="K216" s="51">
        <v>8</v>
      </c>
    </row>
    <row r="217" spans="4:14" ht="15.75">
      <c r="D217" s="2"/>
      <c r="H217" s="2"/>
      <c r="K217" s="2"/>
    </row>
    <row r="218" spans="4:14" ht="15.75">
      <c r="D218" s="51">
        <v>12</v>
      </c>
      <c r="H218" s="2"/>
      <c r="K218" s="2"/>
    </row>
    <row r="219" spans="4:14" ht="15.75">
      <c r="D219" s="51">
        <v>20</v>
      </c>
      <c r="H219" s="2"/>
      <c r="K219" s="2"/>
    </row>
    <row r="220" spans="4:14" ht="15.75">
      <c r="D220" s="51">
        <v>6</v>
      </c>
      <c r="H220" s="2"/>
      <c r="K220" s="2"/>
    </row>
    <row r="221" spans="4:14" ht="15.75">
      <c r="D221" s="18"/>
      <c r="H221" s="2"/>
      <c r="K221" s="2"/>
    </row>
    <row r="222" spans="4:14" ht="15.75">
      <c r="D222" s="2"/>
      <c r="H222" s="51">
        <v>28</v>
      </c>
      <c r="K222" s="2"/>
    </row>
    <row r="223" spans="4:14" ht="15.75">
      <c r="D223" s="2"/>
      <c r="H223" s="51">
        <v>22</v>
      </c>
      <c r="K223" s="2"/>
      <c r="N223" s="50">
        <v>36</v>
      </c>
    </row>
    <row r="224" spans="4:14" ht="15.75">
      <c r="D224" s="51">
        <v>24</v>
      </c>
      <c r="H224" s="2"/>
      <c r="K224" s="2"/>
      <c r="N224" s="2"/>
    </row>
    <row r="225" spans="4:14" ht="15.75">
      <c r="D225" s="2"/>
      <c r="H225" s="51">
        <v>12</v>
      </c>
      <c r="K225" s="2"/>
      <c r="N225" s="2"/>
    </row>
    <row r="226" spans="4:14" ht="15.75">
      <c r="D226" s="2">
        <f>SUM(D194:D225)</f>
        <v>154</v>
      </c>
      <c r="H226" s="51">
        <v>20</v>
      </c>
      <c r="K226" s="2"/>
      <c r="N226" s="51">
        <v>8</v>
      </c>
    </row>
    <row r="227" spans="4:14" ht="15.75">
      <c r="H227" s="51">
        <v>6</v>
      </c>
      <c r="K227" s="2"/>
      <c r="N227" s="2"/>
    </row>
    <row r="228" spans="4:14" ht="15.75">
      <c r="H228" s="18"/>
      <c r="K228" s="2"/>
      <c r="N228" s="2"/>
    </row>
    <row r="229" spans="4:14" ht="15.75">
      <c r="H229" s="2"/>
      <c r="K229" s="2"/>
      <c r="N229" s="2"/>
    </row>
    <row r="230" spans="4:14" ht="15.75">
      <c r="H230" s="2"/>
      <c r="K230" s="2"/>
      <c r="N230" s="2"/>
    </row>
    <row r="231" spans="4:14" ht="15.75">
      <c r="H231" s="51">
        <v>24</v>
      </c>
      <c r="K231" s="2"/>
      <c r="N231" s="2"/>
    </row>
    <row r="232" spans="4:14" ht="15.75">
      <c r="H232" s="2"/>
      <c r="K232" s="2"/>
      <c r="N232" s="2"/>
    </row>
    <row r="233" spans="4:14" ht="15.75">
      <c r="H233" s="2"/>
      <c r="K233" s="2"/>
      <c r="N233" s="2"/>
    </row>
    <row r="234" spans="4:14" ht="15.75">
      <c r="H234" s="2">
        <f>SUM(H201:H233)</f>
        <v>148</v>
      </c>
      <c r="K234" s="51">
        <v>28</v>
      </c>
      <c r="N234" s="2"/>
    </row>
    <row r="235" spans="4:14" ht="15.75">
      <c r="K235" s="51">
        <v>28</v>
      </c>
      <c r="N235" s="2"/>
    </row>
    <row r="236" spans="4:14" ht="15.75">
      <c r="K236" s="2"/>
      <c r="N236" s="2"/>
    </row>
    <row r="237" spans="4:14" ht="15.75">
      <c r="K237" s="51">
        <v>12</v>
      </c>
      <c r="N237" s="2"/>
    </row>
    <row r="238" spans="4:14" ht="15.75">
      <c r="E238" s="22">
        <v>36</v>
      </c>
      <c r="K238" s="51">
        <v>20</v>
      </c>
      <c r="N238" s="2"/>
    </row>
    <row r="239" spans="4:14" ht="15.75">
      <c r="E239" s="2"/>
      <c r="K239" s="51">
        <v>6</v>
      </c>
      <c r="N239" s="2"/>
    </row>
    <row r="240" spans="4:14" ht="15.75">
      <c r="E240" s="2"/>
      <c r="K240" s="18"/>
      <c r="N240" s="2"/>
    </row>
    <row r="241" spans="5:14" ht="15.75">
      <c r="E241" s="28">
        <v>8</v>
      </c>
      <c r="K241" s="2"/>
      <c r="N241" s="2"/>
    </row>
    <row r="242" spans="5:14" ht="15.75">
      <c r="E242" s="2"/>
      <c r="K242" s="2"/>
      <c r="N242" s="2"/>
    </row>
    <row r="243" spans="5:14" ht="15.75">
      <c r="E243" s="2"/>
      <c r="K243" s="51">
        <v>24</v>
      </c>
      <c r="N243" s="2"/>
    </row>
    <row r="244" spans="5:14" ht="15.75">
      <c r="E244" s="2"/>
      <c r="K244" s="2"/>
      <c r="N244" s="51">
        <v>28</v>
      </c>
    </row>
    <row r="245" spans="5:14" ht="15.75">
      <c r="E245" s="2"/>
      <c r="K245" s="2"/>
      <c r="N245" s="51">
        <v>26</v>
      </c>
    </row>
    <row r="246" spans="5:14" ht="15.75">
      <c r="E246" s="2"/>
      <c r="K246" s="2">
        <f>SUM(K213:K245)</f>
        <v>162</v>
      </c>
      <c r="N246" s="2"/>
    </row>
    <row r="247" spans="5:14" ht="15.75">
      <c r="E247" s="2"/>
      <c r="N247" s="51">
        <v>12</v>
      </c>
    </row>
    <row r="248" spans="5:14" ht="15.75">
      <c r="E248" s="2"/>
      <c r="N248" s="51">
        <v>20</v>
      </c>
    </row>
    <row r="249" spans="5:14" ht="15.75">
      <c r="E249" s="2"/>
      <c r="N249" s="51">
        <v>6</v>
      </c>
    </row>
    <row r="250" spans="5:14" ht="15.75">
      <c r="E250" s="2"/>
      <c r="N250" s="18"/>
    </row>
    <row r="251" spans="5:14" ht="15.75">
      <c r="E251" s="2"/>
      <c r="N251" s="2"/>
    </row>
    <row r="252" spans="5:14" ht="15.75">
      <c r="E252" s="2"/>
      <c r="N252" s="2"/>
    </row>
    <row r="253" spans="5:14" ht="15.75">
      <c r="E253" s="2"/>
      <c r="N253" s="51">
        <v>24</v>
      </c>
    </row>
    <row r="254" spans="5:14" ht="15.75">
      <c r="E254" s="2"/>
      <c r="N254" s="2"/>
    </row>
    <row r="255" spans="5:14" ht="15.75">
      <c r="E255" s="2"/>
      <c r="N255" s="2">
        <f>SUM(N223:N254)</f>
        <v>160</v>
      </c>
    </row>
    <row r="256" spans="5:14" ht="15.75">
      <c r="E256" s="2"/>
    </row>
    <row r="257" spans="5:5" ht="15.75">
      <c r="E257" s="2"/>
    </row>
    <row r="258" spans="5:5" ht="15.75">
      <c r="E258" s="2"/>
    </row>
    <row r="259" spans="5:5" ht="15.75">
      <c r="E259" s="51">
        <v>28</v>
      </c>
    </row>
    <row r="260" spans="5:5" ht="15.75">
      <c r="E260" s="51">
        <v>26</v>
      </c>
    </row>
    <row r="261" spans="5:5" ht="15.75">
      <c r="E261" s="2"/>
    </row>
    <row r="262" spans="5:5" ht="15.75">
      <c r="E262" s="51">
        <v>12</v>
      </c>
    </row>
    <row r="263" spans="5:5" ht="15.75">
      <c r="E263" s="51">
        <v>20</v>
      </c>
    </row>
    <row r="264" spans="5:5" ht="15.75">
      <c r="E264" s="51">
        <v>6</v>
      </c>
    </row>
    <row r="265" spans="5:5" ht="15.75">
      <c r="E265" s="18"/>
    </row>
    <row r="266" spans="5:5" ht="15.75">
      <c r="E266" s="2"/>
    </row>
    <row r="267" spans="5:5" ht="15.75">
      <c r="E267" s="2"/>
    </row>
    <row r="268" spans="5:5" ht="15.75">
      <c r="E268" s="51">
        <v>24</v>
      </c>
    </row>
    <row r="269" spans="5:5" ht="15.75">
      <c r="E269" s="2">
        <f>SUM(E238:E268)</f>
        <v>160</v>
      </c>
    </row>
    <row r="275" spans="2:16" ht="15.75" thickBot="1"/>
    <row r="276" spans="2:16" ht="16.5" thickBot="1">
      <c r="B276" s="34">
        <v>11</v>
      </c>
      <c r="C276" s="35">
        <v>165</v>
      </c>
      <c r="D276" s="35">
        <v>44</v>
      </c>
      <c r="E276" s="36"/>
      <c r="F276" s="35">
        <v>5</v>
      </c>
      <c r="G276" s="35">
        <v>60</v>
      </c>
      <c r="H276" s="35">
        <v>30</v>
      </c>
      <c r="I276" s="36"/>
      <c r="J276" s="35">
        <v>5</v>
      </c>
      <c r="K276" s="35">
        <v>50</v>
      </c>
      <c r="L276" s="35">
        <v>30</v>
      </c>
      <c r="M276" s="36"/>
      <c r="N276" s="35">
        <v>21</v>
      </c>
      <c r="O276" s="35">
        <v>275</v>
      </c>
      <c r="P276" s="35">
        <v>104</v>
      </c>
    </row>
    <row r="277" spans="2:16" ht="16.5" thickBot="1">
      <c r="B277" s="42">
        <v>45</v>
      </c>
      <c r="C277" s="40">
        <v>675</v>
      </c>
      <c r="D277" s="40">
        <v>180</v>
      </c>
      <c r="E277" s="39"/>
      <c r="F277" s="40">
        <v>31</v>
      </c>
      <c r="G277" s="40">
        <v>372</v>
      </c>
      <c r="H277" s="40">
        <v>186</v>
      </c>
      <c r="I277" s="39"/>
      <c r="J277" s="40">
        <v>31</v>
      </c>
      <c r="K277" s="40">
        <v>310</v>
      </c>
      <c r="L277" s="40">
        <v>186</v>
      </c>
      <c r="M277" s="39"/>
      <c r="N277" s="40">
        <v>105</v>
      </c>
      <c r="O277" s="40">
        <v>1327</v>
      </c>
      <c r="P277" s="40">
        <v>544</v>
      </c>
    </row>
    <row r="278" spans="2:16" ht="16.5" thickBot="1">
      <c r="B278" s="42">
        <v>7</v>
      </c>
      <c r="C278" s="40">
        <v>105</v>
      </c>
      <c r="D278" s="40">
        <v>28</v>
      </c>
      <c r="E278" s="39"/>
      <c r="F278" s="40">
        <v>5</v>
      </c>
      <c r="G278" s="40">
        <v>60</v>
      </c>
      <c r="H278" s="40">
        <v>30</v>
      </c>
      <c r="I278" s="39"/>
      <c r="J278" s="40">
        <v>3</v>
      </c>
      <c r="K278" s="40">
        <v>30</v>
      </c>
      <c r="L278" s="40">
        <v>18</v>
      </c>
      <c r="M278" s="39"/>
      <c r="N278" s="40">
        <v>15</v>
      </c>
      <c r="O278" s="40">
        <v>195</v>
      </c>
      <c r="P278" s="40">
        <v>76</v>
      </c>
    </row>
    <row r="279" spans="2:16" ht="16.5" thickBot="1">
      <c r="B279" s="42">
        <v>3</v>
      </c>
      <c r="C279" s="40">
        <v>45</v>
      </c>
      <c r="D279" s="40">
        <v>12</v>
      </c>
      <c r="E279" s="39"/>
      <c r="F279" s="40">
        <v>1</v>
      </c>
      <c r="G279" s="40">
        <v>12</v>
      </c>
      <c r="H279" s="40">
        <v>6</v>
      </c>
      <c r="I279" s="39"/>
      <c r="J279" s="40">
        <v>1</v>
      </c>
      <c r="K279" s="40">
        <v>10</v>
      </c>
      <c r="L279" s="40">
        <v>6</v>
      </c>
      <c r="M279" s="39"/>
      <c r="N279" s="40">
        <v>5</v>
      </c>
      <c r="O279" s="40">
        <v>67</v>
      </c>
      <c r="P279" s="40">
        <v>24</v>
      </c>
    </row>
    <row r="280" spans="2:16" ht="16.5" thickBot="1">
      <c r="B280" s="42">
        <v>3</v>
      </c>
      <c r="C280" s="40">
        <v>44</v>
      </c>
      <c r="D280" s="40">
        <v>12</v>
      </c>
      <c r="E280" s="39"/>
      <c r="F280" s="40">
        <v>4</v>
      </c>
      <c r="G280" s="40">
        <v>48</v>
      </c>
      <c r="H280" s="40">
        <v>24</v>
      </c>
      <c r="I280" s="39"/>
      <c r="J280" s="40">
        <v>2</v>
      </c>
      <c r="K280" s="40">
        <v>20</v>
      </c>
      <c r="L280" s="40">
        <v>12</v>
      </c>
      <c r="M280" s="39"/>
      <c r="N280" s="40">
        <v>9</v>
      </c>
      <c r="O280" s="40">
        <v>112</v>
      </c>
      <c r="P280" s="40">
        <v>48</v>
      </c>
    </row>
    <row r="281" spans="2:16" ht="16.5" thickBot="1">
      <c r="B281" s="42"/>
      <c r="C281" s="40"/>
      <c r="D281" s="40"/>
      <c r="E281" s="39"/>
      <c r="F281" s="40">
        <v>4</v>
      </c>
      <c r="G281" s="40">
        <v>48</v>
      </c>
      <c r="H281" s="40">
        <v>24</v>
      </c>
      <c r="I281" s="39"/>
      <c r="J281" s="40">
        <v>7</v>
      </c>
      <c r="K281" s="40">
        <v>70</v>
      </c>
      <c r="L281" s="40">
        <v>42</v>
      </c>
      <c r="M281" s="39"/>
      <c r="N281" s="40">
        <v>11</v>
      </c>
      <c r="O281" s="40">
        <v>118</v>
      </c>
      <c r="P281" s="40">
        <v>66</v>
      </c>
    </row>
    <row r="282" spans="2:16">
      <c r="B282">
        <f>SUM(B276:B281)</f>
        <v>69</v>
      </c>
      <c r="C282">
        <f>SUM(C276:C281)</f>
        <v>1034</v>
      </c>
      <c r="D282">
        <f>SUM(D276:D281)</f>
        <v>276</v>
      </c>
      <c r="F282">
        <f>SUM(F276:F281)</f>
        <v>50</v>
      </c>
      <c r="G282">
        <f>SUM(G276:G281)</f>
        <v>600</v>
      </c>
      <c r="H282">
        <f>SUM(H276:H281)</f>
        <v>300</v>
      </c>
      <c r="J282">
        <f>SUM(J276:J281)</f>
        <v>49</v>
      </c>
      <c r="K282">
        <f>SUM(K276:K281)</f>
        <v>490</v>
      </c>
      <c r="L282">
        <f>SUM(L276:L281)</f>
        <v>294</v>
      </c>
      <c r="N282">
        <f>SUM(N276:N281)</f>
        <v>166</v>
      </c>
      <c r="O282">
        <f>SUM(O276:O281)</f>
        <v>2094</v>
      </c>
      <c r="P282">
        <f>SUM(P276:P281)</f>
        <v>862</v>
      </c>
    </row>
    <row r="285" spans="2:16" ht="15.75">
      <c r="C285" s="21">
        <v>7</v>
      </c>
      <c r="D285" s="21">
        <v>87</v>
      </c>
      <c r="E285" s="21">
        <v>36</v>
      </c>
      <c r="G285" s="21">
        <v>87</v>
      </c>
    </row>
    <row r="286" spans="2:16" ht="15.75">
      <c r="C286" s="2">
        <v>1</v>
      </c>
      <c r="D286" s="2">
        <v>10</v>
      </c>
      <c r="E286" s="2">
        <v>6</v>
      </c>
      <c r="G286" s="2">
        <v>10</v>
      </c>
    </row>
    <row r="287" spans="2:16" ht="15.75">
      <c r="C287" s="21">
        <v>17</v>
      </c>
      <c r="D287" s="21">
        <v>205</v>
      </c>
      <c r="E287" s="21">
        <v>92</v>
      </c>
      <c r="G287" s="21">
        <v>205</v>
      </c>
    </row>
    <row r="288" spans="2:16" ht="15.75">
      <c r="C288" s="2">
        <v>2</v>
      </c>
      <c r="D288" s="2">
        <v>30</v>
      </c>
      <c r="E288" s="2">
        <v>8</v>
      </c>
      <c r="G288" s="2">
        <v>30</v>
      </c>
    </row>
    <row r="289" spans="3:7" ht="15.75">
      <c r="C289" s="2">
        <v>2</v>
      </c>
      <c r="D289" s="2">
        <v>24</v>
      </c>
      <c r="E289" s="2">
        <v>12</v>
      </c>
      <c r="G289" s="2">
        <v>24</v>
      </c>
    </row>
    <row r="290" spans="3:7" ht="15.75">
      <c r="C290" s="2">
        <v>2</v>
      </c>
      <c r="D290" s="2">
        <v>30</v>
      </c>
      <c r="E290" s="2">
        <v>8</v>
      </c>
      <c r="G290" s="2">
        <v>30</v>
      </c>
    </row>
    <row r="291" spans="3:7" ht="15.75">
      <c r="C291" s="21">
        <v>2</v>
      </c>
      <c r="D291" s="21">
        <v>30</v>
      </c>
      <c r="E291" s="21">
        <v>8</v>
      </c>
      <c r="G291" s="21">
        <v>30</v>
      </c>
    </row>
    <row r="292" spans="3:7" ht="15.75">
      <c r="C292" s="2">
        <v>1</v>
      </c>
      <c r="D292" s="2">
        <v>10</v>
      </c>
      <c r="E292" s="2">
        <v>6</v>
      </c>
      <c r="G292" s="2">
        <v>10</v>
      </c>
    </row>
    <row r="293" spans="3:7" ht="15.75">
      <c r="C293" s="2">
        <v>6</v>
      </c>
      <c r="D293" s="2">
        <v>90</v>
      </c>
      <c r="E293" s="2">
        <v>24</v>
      </c>
      <c r="G293" s="2">
        <v>90</v>
      </c>
    </row>
    <row r="294" spans="3:7" ht="15.75">
      <c r="C294" s="2">
        <v>4</v>
      </c>
      <c r="D294" s="2">
        <v>46</v>
      </c>
      <c r="E294" s="2">
        <v>24</v>
      </c>
      <c r="G294" s="2">
        <v>46</v>
      </c>
    </row>
    <row r="295" spans="3:7" ht="15.75">
      <c r="C295" s="2">
        <v>1</v>
      </c>
      <c r="D295" s="2">
        <v>15</v>
      </c>
      <c r="E295" s="2">
        <v>4</v>
      </c>
      <c r="G295" s="2">
        <v>15</v>
      </c>
    </row>
    <row r="296" spans="3:7" ht="15.75">
      <c r="C296" s="2">
        <v>3</v>
      </c>
      <c r="D296" s="2">
        <v>34</v>
      </c>
      <c r="E296" s="2">
        <v>18</v>
      </c>
      <c r="G296" s="2">
        <v>34</v>
      </c>
    </row>
    <row r="297" spans="3:7" ht="15.75">
      <c r="C297" s="2">
        <v>1</v>
      </c>
      <c r="D297" s="2">
        <v>12</v>
      </c>
      <c r="E297" s="2">
        <v>6</v>
      </c>
      <c r="G297" s="2">
        <v>12</v>
      </c>
    </row>
    <row r="298" spans="3:7" ht="15.75">
      <c r="C298" s="2">
        <v>1</v>
      </c>
      <c r="D298" s="2">
        <v>15</v>
      </c>
      <c r="E298" s="2">
        <v>4</v>
      </c>
      <c r="G298" s="2">
        <v>15</v>
      </c>
    </row>
    <row r="299" spans="3:7" ht="15.75">
      <c r="C299" s="2">
        <v>3</v>
      </c>
      <c r="D299" s="2">
        <v>34</v>
      </c>
      <c r="E299" s="2">
        <v>18</v>
      </c>
      <c r="G299" s="2">
        <v>34</v>
      </c>
    </row>
    <row r="300" spans="3:7" ht="15.75">
      <c r="C300" s="2">
        <v>4</v>
      </c>
      <c r="D300" s="2">
        <v>50</v>
      </c>
      <c r="E300" s="2">
        <v>20</v>
      </c>
      <c r="G300" s="2">
        <v>50</v>
      </c>
    </row>
    <row r="301" spans="3:7" ht="15.75">
      <c r="C301" s="2">
        <v>1</v>
      </c>
      <c r="D301" s="2">
        <v>15</v>
      </c>
      <c r="E301" s="2">
        <v>4</v>
      </c>
      <c r="G301" s="2">
        <v>15</v>
      </c>
    </row>
    <row r="302" spans="3:7" ht="15.75">
      <c r="C302" s="2">
        <v>1</v>
      </c>
      <c r="D302" s="2">
        <v>15</v>
      </c>
      <c r="E302" s="2">
        <v>4</v>
      </c>
      <c r="G302" s="2">
        <v>15</v>
      </c>
    </row>
    <row r="303" spans="3:7" ht="15.75">
      <c r="C303" s="2">
        <v>1</v>
      </c>
      <c r="D303" s="2">
        <v>12</v>
      </c>
      <c r="E303" s="2">
        <v>6</v>
      </c>
      <c r="G303" s="2">
        <v>12</v>
      </c>
    </row>
    <row r="304" spans="3:7" ht="15.75">
      <c r="C304" s="2">
        <v>5</v>
      </c>
      <c r="D304" s="2">
        <v>63</v>
      </c>
      <c r="E304" s="2">
        <v>28</v>
      </c>
      <c r="G304" s="2">
        <v>63</v>
      </c>
    </row>
    <row r="305" spans="3:7" ht="15.75">
      <c r="C305" s="2">
        <v>3</v>
      </c>
      <c r="D305" s="2">
        <v>36</v>
      </c>
      <c r="E305" s="2">
        <v>18</v>
      </c>
      <c r="G305" s="2">
        <v>36</v>
      </c>
    </row>
    <row r="306" spans="3:7" ht="15.75">
      <c r="C306" s="47">
        <v>5</v>
      </c>
      <c r="D306" s="47">
        <v>57</v>
      </c>
      <c r="E306" s="47">
        <v>28</v>
      </c>
      <c r="G306" s="47">
        <v>57</v>
      </c>
    </row>
    <row r="307" spans="3:7" ht="15.75">
      <c r="C307" s="2">
        <v>5</v>
      </c>
      <c r="D307" s="2">
        <v>57</v>
      </c>
      <c r="E307" s="2">
        <v>28</v>
      </c>
      <c r="G307" s="2">
        <v>57</v>
      </c>
    </row>
    <row r="308" spans="3:7" ht="15.75">
      <c r="C308" s="2">
        <v>3</v>
      </c>
      <c r="D308" s="2">
        <v>42</v>
      </c>
      <c r="E308" s="2">
        <v>14</v>
      </c>
      <c r="G308" s="2">
        <v>42</v>
      </c>
    </row>
    <row r="309" spans="3:7" ht="15.75">
      <c r="C309" s="18">
        <v>2</v>
      </c>
      <c r="D309" s="18">
        <v>24</v>
      </c>
      <c r="E309" s="18">
        <v>12</v>
      </c>
      <c r="G309" s="18">
        <v>24</v>
      </c>
    </row>
    <row r="310" spans="3:7" ht="15.75">
      <c r="C310" s="2">
        <v>4</v>
      </c>
      <c r="D310" s="2">
        <v>50</v>
      </c>
      <c r="E310" s="2">
        <v>20</v>
      </c>
      <c r="G310" s="2">
        <v>50</v>
      </c>
    </row>
    <row r="311" spans="3:7" ht="15.75">
      <c r="C311" s="18">
        <v>1</v>
      </c>
      <c r="D311" s="18">
        <v>10</v>
      </c>
      <c r="E311" s="18">
        <v>6</v>
      </c>
      <c r="G311" s="18">
        <v>10</v>
      </c>
    </row>
    <row r="312" spans="3:7" ht="15.75">
      <c r="C312" s="18">
        <v>1</v>
      </c>
      <c r="D312" s="18">
        <v>10</v>
      </c>
      <c r="E312" s="18">
        <v>6</v>
      </c>
      <c r="G312" s="18">
        <v>10</v>
      </c>
    </row>
    <row r="313" spans="3:7" ht="15.75">
      <c r="C313" s="2">
        <v>3</v>
      </c>
      <c r="D313" s="2">
        <v>37</v>
      </c>
      <c r="E313" s="2">
        <v>16</v>
      </c>
      <c r="G313" s="2">
        <v>37</v>
      </c>
    </row>
    <row r="314" spans="3:7" ht="15.75">
      <c r="C314" s="18">
        <v>1</v>
      </c>
      <c r="D314" s="18">
        <v>12</v>
      </c>
      <c r="E314" s="18">
        <v>6</v>
      </c>
      <c r="G314" s="18">
        <v>12</v>
      </c>
    </row>
    <row r="315" spans="3:7" ht="15.75">
      <c r="C315" s="2">
        <v>6</v>
      </c>
      <c r="D315" s="2">
        <v>90</v>
      </c>
      <c r="E315" s="2">
        <v>24</v>
      </c>
      <c r="G315" s="2">
        <v>90</v>
      </c>
    </row>
    <row r="316" spans="3:7" ht="15.75">
      <c r="C316" s="28">
        <v>1</v>
      </c>
      <c r="D316" s="28">
        <v>15</v>
      </c>
      <c r="E316" s="28">
        <v>4</v>
      </c>
      <c r="G316" s="28">
        <v>15</v>
      </c>
    </row>
    <row r="317" spans="3:7" ht="15.75">
      <c r="C317" s="28">
        <v>2</v>
      </c>
      <c r="D317" s="28">
        <v>30</v>
      </c>
      <c r="E317" s="28">
        <v>8</v>
      </c>
      <c r="G317" s="28">
        <v>30</v>
      </c>
    </row>
    <row r="318" spans="3:7" ht="15.75">
      <c r="C318" s="28"/>
      <c r="D318" s="28"/>
      <c r="E318" s="28"/>
      <c r="G318" s="28"/>
    </row>
    <row r="319" spans="3:7" ht="15.75">
      <c r="C319" s="18">
        <v>3</v>
      </c>
      <c r="D319" s="18">
        <v>30</v>
      </c>
      <c r="E319" s="18">
        <v>18</v>
      </c>
      <c r="G319" s="18">
        <v>30</v>
      </c>
    </row>
    <row r="320" spans="3:7">
      <c r="C320">
        <f>SUM(C285:C319)</f>
        <v>105</v>
      </c>
      <c r="D320">
        <f>SUM(D285:D319)</f>
        <v>1327</v>
      </c>
      <c r="E320">
        <f>SUM(E285:E319)</f>
        <v>544</v>
      </c>
      <c r="G320">
        <f>SUM(G285:G319)</f>
        <v>1327</v>
      </c>
    </row>
    <row r="325" spans="3:17" ht="15.75" thickBot="1"/>
    <row r="326" spans="3:17" ht="16.5" thickBot="1">
      <c r="C326" s="34">
        <v>11</v>
      </c>
      <c r="D326" s="35">
        <v>165</v>
      </c>
      <c r="E326" s="35">
        <v>44</v>
      </c>
      <c r="F326" s="36"/>
      <c r="G326" s="35">
        <v>5</v>
      </c>
      <c r="H326" s="35">
        <v>60</v>
      </c>
      <c r="I326" s="35">
        <v>30</v>
      </c>
      <c r="J326" s="36"/>
      <c r="K326" s="35">
        <v>5</v>
      </c>
      <c r="L326" s="35">
        <v>50</v>
      </c>
      <c r="M326" s="35">
        <v>30</v>
      </c>
      <c r="N326" s="36"/>
      <c r="O326" s="35">
        <v>21</v>
      </c>
      <c r="P326" s="35">
        <v>275</v>
      </c>
      <c r="Q326" s="35">
        <v>104</v>
      </c>
    </row>
    <row r="327" spans="3:17" ht="15.75" thickBot="1">
      <c r="C327" s="48">
        <v>45</v>
      </c>
      <c r="D327" s="45">
        <v>675</v>
      </c>
      <c r="E327" s="45">
        <v>180</v>
      </c>
      <c r="F327" s="46"/>
      <c r="G327" s="45">
        <v>31</v>
      </c>
      <c r="H327" s="45">
        <v>372</v>
      </c>
      <c r="I327" s="45">
        <v>186</v>
      </c>
      <c r="J327" s="46"/>
      <c r="K327" s="45">
        <v>31</v>
      </c>
      <c r="L327" s="45">
        <v>310</v>
      </c>
      <c r="M327" s="45">
        <v>186</v>
      </c>
      <c r="N327" s="46"/>
      <c r="O327" s="45">
        <v>107</v>
      </c>
      <c r="P327" s="45">
        <v>1357</v>
      </c>
      <c r="Q327" s="45">
        <v>552</v>
      </c>
    </row>
    <row r="328" spans="3:17" ht="16.5" thickBot="1">
      <c r="C328" s="42">
        <v>7</v>
      </c>
      <c r="D328" s="40">
        <v>105</v>
      </c>
      <c r="E328" s="40">
        <v>28</v>
      </c>
      <c r="F328" s="39"/>
      <c r="G328" s="40">
        <v>5</v>
      </c>
      <c r="H328" s="40">
        <v>60</v>
      </c>
      <c r="I328" s="40">
        <v>30</v>
      </c>
      <c r="J328" s="39"/>
      <c r="K328" s="40">
        <v>3</v>
      </c>
      <c r="L328" s="40">
        <v>30</v>
      </c>
      <c r="M328" s="40">
        <v>18</v>
      </c>
      <c r="N328" s="39"/>
      <c r="O328" s="40">
        <v>15</v>
      </c>
      <c r="P328" s="40">
        <v>195</v>
      </c>
      <c r="Q328" s="40">
        <v>76</v>
      </c>
    </row>
    <row r="329" spans="3:17" ht="16.5" thickBot="1">
      <c r="C329" s="42">
        <v>3</v>
      </c>
      <c r="D329" s="40">
        <v>45</v>
      </c>
      <c r="E329" s="40">
        <v>12</v>
      </c>
      <c r="F329" s="39"/>
      <c r="G329" s="40">
        <v>1</v>
      </c>
      <c r="H329" s="40">
        <v>12</v>
      </c>
      <c r="I329" s="40">
        <v>6</v>
      </c>
      <c r="J329" s="39"/>
      <c r="K329" s="40">
        <v>1</v>
      </c>
      <c r="L329" s="40">
        <v>10</v>
      </c>
      <c r="M329" s="40">
        <v>6</v>
      </c>
      <c r="N329" s="39"/>
      <c r="O329" s="40">
        <v>5</v>
      </c>
      <c r="P329" s="40">
        <v>67</v>
      </c>
      <c r="Q329" s="40">
        <v>24</v>
      </c>
    </row>
    <row r="330" spans="3:17" ht="16.5" thickBot="1">
      <c r="C330" s="42">
        <v>3</v>
      </c>
      <c r="D330" s="40">
        <v>44</v>
      </c>
      <c r="E330" s="40">
        <v>12</v>
      </c>
      <c r="F330" s="39"/>
      <c r="G330" s="40">
        <v>4</v>
      </c>
      <c r="H330" s="40">
        <v>48</v>
      </c>
      <c r="I330" s="40">
        <v>24</v>
      </c>
      <c r="J330" s="39"/>
      <c r="K330" s="40">
        <v>2</v>
      </c>
      <c r="L330" s="40">
        <v>20</v>
      </c>
      <c r="M330" s="40">
        <v>12</v>
      </c>
      <c r="N330" s="39"/>
      <c r="O330" s="40">
        <v>9</v>
      </c>
      <c r="P330" s="40">
        <v>112</v>
      </c>
      <c r="Q330" s="40">
        <v>48</v>
      </c>
    </row>
    <row r="331" spans="3:17" ht="16.5" thickBot="1">
      <c r="C331" s="42"/>
      <c r="D331" s="40"/>
      <c r="E331" s="40"/>
      <c r="F331" s="39"/>
      <c r="G331" s="40">
        <v>4</v>
      </c>
      <c r="H331" s="40">
        <v>48</v>
      </c>
      <c r="I331" s="40">
        <v>24</v>
      </c>
      <c r="J331" s="39"/>
      <c r="K331" s="40">
        <v>7</v>
      </c>
      <c r="L331" s="40">
        <v>70</v>
      </c>
      <c r="M331" s="40">
        <v>42</v>
      </c>
      <c r="N331" s="39"/>
      <c r="O331" s="40">
        <v>11</v>
      </c>
      <c r="P331" s="40">
        <v>118</v>
      </c>
      <c r="Q331" s="40">
        <v>66</v>
      </c>
    </row>
    <row r="332" spans="3:17">
      <c r="C332">
        <f>SUM(C326:C331)</f>
        <v>69</v>
      </c>
      <c r="D332">
        <f>SUM(D326:D331)</f>
        <v>1034</v>
      </c>
      <c r="E332">
        <f>SUM(E326:E331)</f>
        <v>276</v>
      </c>
      <c r="G332">
        <f>SUM(G326:G331)</f>
        <v>50</v>
      </c>
      <c r="H332">
        <f>SUM(H326:H331)</f>
        <v>600</v>
      </c>
      <c r="I332">
        <f>SUM(I326:I331)</f>
        <v>300</v>
      </c>
      <c r="K332">
        <f>SUM(K326:K331)</f>
        <v>49</v>
      </c>
      <c r="L332">
        <f>SUM(L326:L331)</f>
        <v>490</v>
      </c>
      <c r="M332">
        <f>SUM(M326:M331)</f>
        <v>294</v>
      </c>
      <c r="O332">
        <f>SUM(O326:O331)</f>
        <v>168</v>
      </c>
      <c r="P332">
        <f>SUM(P326:P331)</f>
        <v>2124</v>
      </c>
      <c r="Q332">
        <f>SUM(Q326:Q331)</f>
        <v>870</v>
      </c>
    </row>
    <row r="335" spans="3:17" ht="15.75">
      <c r="C335" s="21">
        <v>5</v>
      </c>
      <c r="D335" s="21">
        <v>57</v>
      </c>
    </row>
    <row r="336" spans="3:17" ht="15.75">
      <c r="C336" s="2"/>
      <c r="D336" s="2"/>
    </row>
    <row r="337" spans="3:12" ht="15.75">
      <c r="C337" s="2"/>
      <c r="D337" s="2"/>
    </row>
    <row r="338" spans="3:12" ht="15.75">
      <c r="C338" s="2"/>
      <c r="D338" s="2"/>
    </row>
    <row r="339" spans="3:12" ht="15.75">
      <c r="C339" s="2"/>
      <c r="D339" s="2"/>
    </row>
    <row r="340" spans="3:12" ht="15.75">
      <c r="C340" s="2"/>
      <c r="D340" s="2"/>
    </row>
    <row r="341" spans="3:12" ht="15.75">
      <c r="C341" s="2"/>
      <c r="D341" s="2"/>
    </row>
    <row r="342" spans="3:12" ht="15.75">
      <c r="C342" s="2">
        <v>1</v>
      </c>
      <c r="D342" s="2">
        <v>10</v>
      </c>
    </row>
    <row r="343" spans="3:12" ht="15.75">
      <c r="C343" s="2"/>
      <c r="D343" s="2"/>
    </row>
    <row r="344" spans="3:12" ht="15.75">
      <c r="C344" s="2"/>
      <c r="D344" s="2"/>
    </row>
    <row r="345" spans="3:12" ht="15.75">
      <c r="C345" s="2">
        <v>1</v>
      </c>
      <c r="D345" s="2">
        <v>15</v>
      </c>
    </row>
    <row r="346" spans="3:12" ht="15.75">
      <c r="C346" s="2">
        <v>3</v>
      </c>
      <c r="D346" s="2">
        <v>34</v>
      </c>
      <c r="G346" s="2">
        <v>2</v>
      </c>
      <c r="H346" s="2">
        <v>27</v>
      </c>
      <c r="K346" s="58">
        <v>1</v>
      </c>
      <c r="L346" s="58">
        <v>10</v>
      </c>
    </row>
    <row r="347" spans="3:12" ht="15.75">
      <c r="C347" s="2">
        <v>1</v>
      </c>
      <c r="D347" s="2">
        <v>12</v>
      </c>
      <c r="G347" s="2">
        <v>1</v>
      </c>
      <c r="H347" s="2">
        <v>14</v>
      </c>
      <c r="K347" s="58">
        <v>6</v>
      </c>
      <c r="L347" s="58">
        <v>90</v>
      </c>
    </row>
    <row r="348" spans="3:12" ht="15.75">
      <c r="C348" s="2">
        <v>1</v>
      </c>
      <c r="D348" s="2">
        <v>15</v>
      </c>
      <c r="G348" s="2">
        <v>2</v>
      </c>
      <c r="H348" s="2">
        <v>22</v>
      </c>
      <c r="K348" s="58">
        <v>4</v>
      </c>
      <c r="L348" s="58">
        <v>46</v>
      </c>
    </row>
    <row r="349" spans="3:12" ht="15.75">
      <c r="C349" s="2"/>
      <c r="D349" s="2"/>
      <c r="G349">
        <f>SUM(G346:G348)</f>
        <v>5</v>
      </c>
      <c r="H349">
        <f>SUM(H346:H348)</f>
        <v>63</v>
      </c>
      <c r="K349" s="58">
        <v>1</v>
      </c>
      <c r="L349" s="58">
        <v>15</v>
      </c>
    </row>
    <row r="350" spans="3:12" ht="15.75">
      <c r="C350" s="2"/>
      <c r="D350" s="2"/>
      <c r="K350" s="58">
        <v>3</v>
      </c>
      <c r="L350" s="58">
        <v>34</v>
      </c>
    </row>
    <row r="351" spans="3:12" ht="15.75">
      <c r="C351" s="2"/>
      <c r="D351" s="2"/>
      <c r="K351" s="58">
        <v>1</v>
      </c>
      <c r="L351" s="58">
        <v>12</v>
      </c>
    </row>
    <row r="352" spans="3:12" ht="15.75">
      <c r="C352" s="2"/>
      <c r="D352" s="2"/>
      <c r="G352" s="58">
        <v>5</v>
      </c>
      <c r="H352" s="58">
        <v>57</v>
      </c>
      <c r="K352" s="58">
        <v>1</v>
      </c>
      <c r="L352" s="58">
        <v>15</v>
      </c>
    </row>
    <row r="353" spans="3:14" ht="15.75">
      <c r="C353" s="2"/>
      <c r="D353" s="2"/>
      <c r="G353" s="58">
        <v>1</v>
      </c>
      <c r="H353" s="58">
        <v>10</v>
      </c>
      <c r="K353" s="58">
        <v>3</v>
      </c>
      <c r="L353" s="58">
        <v>34</v>
      </c>
    </row>
    <row r="354" spans="3:14" ht="15.75">
      <c r="C354" s="2">
        <v>2</v>
      </c>
      <c r="D354" s="2">
        <v>27</v>
      </c>
      <c r="G354" s="58">
        <v>17</v>
      </c>
      <c r="H354" s="58">
        <v>205</v>
      </c>
      <c r="K354" s="60">
        <v>4</v>
      </c>
      <c r="L354" s="61">
        <v>50</v>
      </c>
    </row>
    <row r="355" spans="3:14" ht="15.75">
      <c r="C355" s="2"/>
      <c r="D355" s="2"/>
      <c r="G355" s="58">
        <v>2</v>
      </c>
      <c r="H355" s="58">
        <v>30</v>
      </c>
      <c r="K355" s="58">
        <v>1</v>
      </c>
      <c r="L355" s="58">
        <v>15</v>
      </c>
    </row>
    <row r="356" spans="3:14" ht="15.75">
      <c r="C356" s="28">
        <v>5</v>
      </c>
      <c r="D356" s="28">
        <v>57</v>
      </c>
      <c r="G356" s="58">
        <v>2</v>
      </c>
      <c r="H356" s="58">
        <v>24</v>
      </c>
      <c r="K356" s="58">
        <v>1</v>
      </c>
      <c r="L356" s="58">
        <v>15</v>
      </c>
    </row>
    <row r="357" spans="3:14" ht="15.75">
      <c r="C357" s="28"/>
      <c r="D357" s="28"/>
      <c r="G357" s="58">
        <v>2</v>
      </c>
      <c r="H357" s="58">
        <v>30</v>
      </c>
      <c r="K357" s="58">
        <v>1</v>
      </c>
      <c r="L357" s="58">
        <v>12</v>
      </c>
    </row>
    <row r="358" spans="3:14" ht="15.75">
      <c r="C358" s="2"/>
      <c r="D358" s="2"/>
      <c r="G358" s="65">
        <v>2</v>
      </c>
      <c r="H358" s="65">
        <v>30</v>
      </c>
      <c r="K358" s="58">
        <v>5</v>
      </c>
      <c r="L358" s="58">
        <v>63</v>
      </c>
    </row>
    <row r="359" spans="3:14" ht="15.75">
      <c r="C359" s="28">
        <v>2</v>
      </c>
      <c r="D359" s="28">
        <v>24</v>
      </c>
      <c r="G359">
        <f>SUM(G352:G358)</f>
        <v>31</v>
      </c>
      <c r="H359">
        <f>SUM(H352:H358)</f>
        <v>386</v>
      </c>
      <c r="K359" s="58">
        <v>3</v>
      </c>
      <c r="L359" s="58">
        <v>36</v>
      </c>
    </row>
    <row r="360" spans="3:14" ht="15.75">
      <c r="C360" s="28">
        <v>2</v>
      </c>
      <c r="D360" s="28">
        <v>20</v>
      </c>
      <c r="K360">
        <f>SUM(K346:K359)</f>
        <v>35</v>
      </c>
      <c r="L360">
        <f>SUM(L346:L359)</f>
        <v>447</v>
      </c>
    </row>
    <row r="361" spans="3:14" ht="15.75">
      <c r="C361" s="2">
        <v>1</v>
      </c>
      <c r="D361" s="2">
        <v>10</v>
      </c>
    </row>
    <row r="362" spans="3:14" ht="16.5" thickBot="1">
      <c r="C362" s="18">
        <v>1</v>
      </c>
      <c r="D362" s="18">
        <v>6</v>
      </c>
    </row>
    <row r="363" spans="3:14" ht="16.5" thickBot="1">
      <c r="C363" s="2"/>
      <c r="D363" s="2"/>
      <c r="G363" s="66">
        <v>31</v>
      </c>
      <c r="H363" s="67">
        <v>386</v>
      </c>
    </row>
    <row r="364" spans="3:14" ht="16.5" thickBot="1">
      <c r="C364" s="2"/>
      <c r="D364" s="2"/>
      <c r="G364" s="68">
        <v>1</v>
      </c>
      <c r="H364" s="69">
        <v>10</v>
      </c>
    </row>
    <row r="365" spans="3:14" ht="16.5" thickBot="1">
      <c r="C365" s="28">
        <v>6</v>
      </c>
      <c r="D365" s="28">
        <v>90</v>
      </c>
      <c r="G365" s="68">
        <v>12</v>
      </c>
      <c r="H365" s="69">
        <v>156</v>
      </c>
    </row>
    <row r="366" spans="3:14" ht="16.5" thickBot="1">
      <c r="C366" s="28"/>
      <c r="D366" s="28"/>
      <c r="G366">
        <f>SUM(G363:G365)</f>
        <v>44</v>
      </c>
      <c r="H366">
        <f>SUM(H363:H365)</f>
        <v>552</v>
      </c>
      <c r="M366" s="66">
        <v>41</v>
      </c>
      <c r="N366" s="67">
        <v>524</v>
      </c>
    </row>
    <row r="367" spans="3:14" ht="16.5" thickBot="1">
      <c r="C367" s="2"/>
      <c r="D367" s="2"/>
      <c r="M367" s="68">
        <v>7</v>
      </c>
      <c r="N367" s="69">
        <v>87</v>
      </c>
    </row>
    <row r="368" spans="3:14" ht="16.5" thickBot="1">
      <c r="C368" s="2"/>
      <c r="D368" s="2"/>
      <c r="M368">
        <f>SUM(M366:M367)</f>
        <v>48</v>
      </c>
      <c r="N368">
        <f>SUM(N366:N367)</f>
        <v>611</v>
      </c>
    </row>
    <row r="369" spans="3:14" ht="16.5" thickBot="1">
      <c r="C369" s="2">
        <f>SUM(C335:C368)</f>
        <v>31</v>
      </c>
      <c r="D369" s="2">
        <f>SUM(D335:D368)</f>
        <v>377</v>
      </c>
      <c r="I369" s="73">
        <v>35</v>
      </c>
      <c r="J369" s="74">
        <v>447</v>
      </c>
    </row>
    <row r="370" spans="3:14" ht="15.75" thickBot="1">
      <c r="I370" s="75">
        <v>4</v>
      </c>
      <c r="J370" s="76">
        <v>57</v>
      </c>
    </row>
    <row r="371" spans="3:14">
      <c r="I371">
        <f>SUM(I369:I370)</f>
        <v>39</v>
      </c>
      <c r="J371">
        <f>SUM(J369:J370)</f>
        <v>504</v>
      </c>
    </row>
    <row r="372" spans="3:14" ht="15.75">
      <c r="C372" s="70">
        <v>1</v>
      </c>
      <c r="D372" s="70">
        <v>10</v>
      </c>
    </row>
    <row r="373" spans="3:14" ht="15.75">
      <c r="C373" s="70">
        <v>6</v>
      </c>
      <c r="D373" s="70">
        <v>90</v>
      </c>
    </row>
    <row r="374" spans="3:14" ht="15.75">
      <c r="C374" s="70">
        <v>4</v>
      </c>
      <c r="D374" s="70">
        <v>46</v>
      </c>
      <c r="N374" s="63">
        <v>28</v>
      </c>
    </row>
    <row r="375" spans="3:14" ht="15.75">
      <c r="C375" s="70">
        <v>1</v>
      </c>
      <c r="D375" s="70">
        <v>15</v>
      </c>
      <c r="H375" s="77">
        <v>5</v>
      </c>
      <c r="I375" s="77">
        <v>57</v>
      </c>
      <c r="N375" s="58"/>
    </row>
    <row r="376" spans="3:14" ht="15.75">
      <c r="C376" s="70">
        <v>3</v>
      </c>
      <c r="D376" s="70">
        <v>34</v>
      </c>
      <c r="H376" s="77">
        <v>5</v>
      </c>
      <c r="I376" s="77">
        <v>57</v>
      </c>
      <c r="N376" s="58"/>
    </row>
    <row r="377" spans="3:14" ht="15.75">
      <c r="C377" s="70">
        <v>1</v>
      </c>
      <c r="D377" s="70">
        <v>12</v>
      </c>
      <c r="H377" s="77">
        <v>3</v>
      </c>
      <c r="I377" s="77">
        <v>42</v>
      </c>
      <c r="N377" s="63">
        <v>8</v>
      </c>
    </row>
    <row r="378" spans="3:14" ht="15.75">
      <c r="C378" s="70">
        <v>1</v>
      </c>
      <c r="D378" s="70">
        <v>15</v>
      </c>
      <c r="H378" s="77">
        <v>2</v>
      </c>
      <c r="I378" s="77">
        <v>24</v>
      </c>
      <c r="N378" s="58"/>
    </row>
    <row r="379" spans="3:14" ht="15.75">
      <c r="C379" s="70">
        <v>3</v>
      </c>
      <c r="D379" s="70">
        <v>34</v>
      </c>
      <c r="H379" s="77">
        <v>4</v>
      </c>
      <c r="I379" s="77">
        <v>50</v>
      </c>
      <c r="N379" s="58"/>
    </row>
    <row r="380" spans="3:14" ht="15.75">
      <c r="C380" s="71">
        <v>4</v>
      </c>
      <c r="D380" s="72">
        <v>50</v>
      </c>
      <c r="H380" s="77">
        <v>1</v>
      </c>
      <c r="I380" s="77">
        <v>10</v>
      </c>
      <c r="N380" s="58"/>
    </row>
    <row r="381" spans="3:14" ht="15.75">
      <c r="C381" s="70">
        <v>1</v>
      </c>
      <c r="D381" s="70">
        <v>15</v>
      </c>
      <c r="H381" s="77">
        <v>1</v>
      </c>
      <c r="I381" s="77">
        <v>10</v>
      </c>
      <c r="N381" s="58"/>
    </row>
    <row r="382" spans="3:14" ht="15.75">
      <c r="C382" s="70">
        <v>1</v>
      </c>
      <c r="D382" s="70">
        <v>15</v>
      </c>
      <c r="H382" s="77">
        <v>3</v>
      </c>
      <c r="I382" s="77">
        <v>37</v>
      </c>
      <c r="N382" s="58"/>
    </row>
    <row r="383" spans="3:14" ht="15.75">
      <c r="C383" s="70">
        <v>1</v>
      </c>
      <c r="D383" s="70">
        <v>12</v>
      </c>
      <c r="H383" s="77">
        <v>1</v>
      </c>
      <c r="I383" s="77">
        <v>12</v>
      </c>
      <c r="N383" s="58"/>
    </row>
    <row r="384" spans="3:14" ht="15.75">
      <c r="C384" s="70">
        <v>5</v>
      </c>
      <c r="D384" s="70">
        <v>63</v>
      </c>
      <c r="H384" s="77">
        <v>6</v>
      </c>
      <c r="I384" s="77">
        <v>90</v>
      </c>
      <c r="N384" s="58"/>
    </row>
    <row r="385" spans="3:14" ht="15.75">
      <c r="C385" s="70">
        <v>3</v>
      </c>
      <c r="D385" s="70">
        <v>36</v>
      </c>
      <c r="H385" s="77">
        <v>3</v>
      </c>
      <c r="I385" s="77">
        <v>45</v>
      </c>
      <c r="N385" s="58"/>
    </row>
    <row r="386" spans="3:14" ht="15.75">
      <c r="C386">
        <f>SUM(C372:C385)</f>
        <v>35</v>
      </c>
      <c r="D386">
        <f>SUM(D372:D385)</f>
        <v>447</v>
      </c>
      <c r="H386" s="77">
        <v>2</v>
      </c>
      <c r="I386" s="77">
        <v>30</v>
      </c>
      <c r="N386" s="58"/>
    </row>
    <row r="387" spans="3:14" ht="15.75">
      <c r="H387" s="77">
        <v>2</v>
      </c>
      <c r="I387" s="77">
        <v>30</v>
      </c>
      <c r="N387" s="58"/>
    </row>
    <row r="388" spans="3:14" ht="15.75">
      <c r="H388" s="77">
        <v>3</v>
      </c>
      <c r="I388" s="77">
        <v>30</v>
      </c>
      <c r="N388" s="58"/>
    </row>
    <row r="389" spans="3:14" ht="15.75">
      <c r="H389">
        <f>SUM(H375:H388)</f>
        <v>41</v>
      </c>
      <c r="I389">
        <f>SUM(I375:I388)</f>
        <v>524</v>
      </c>
      <c r="N389" s="58"/>
    </row>
    <row r="390" spans="3:14" ht="15.75">
      <c r="N390" s="58"/>
    </row>
    <row r="391" spans="3:14" ht="15.75">
      <c r="N391" s="58"/>
    </row>
    <row r="392" spans="3:14" ht="15.75">
      <c r="N392" s="58"/>
    </row>
    <row r="393" spans="3:14" ht="15.75">
      <c r="N393" s="58"/>
    </row>
    <row r="394" spans="3:14" ht="15.75">
      <c r="N394" s="58"/>
    </row>
    <row r="395" spans="3:14" ht="15.75">
      <c r="N395" s="63">
        <v>28</v>
      </c>
    </row>
    <row r="396" spans="3:14" ht="15.75">
      <c r="N396" s="63">
        <v>28</v>
      </c>
    </row>
    <row r="397" spans="3:14" ht="15.75">
      <c r="N397" s="58"/>
    </row>
    <row r="398" spans="3:14" ht="15.75">
      <c r="N398" s="63">
        <v>6</v>
      </c>
    </row>
    <row r="399" spans="3:14" ht="15.75">
      <c r="N399" s="63">
        <v>20</v>
      </c>
    </row>
    <row r="400" spans="3:14" ht="15.75">
      <c r="D400" s="57">
        <v>5</v>
      </c>
      <c r="E400" s="57">
        <v>57</v>
      </c>
      <c r="N400" s="63">
        <v>6</v>
      </c>
    </row>
    <row r="401" spans="4:14" ht="15.75">
      <c r="D401" s="57"/>
      <c r="E401" s="57"/>
      <c r="N401" s="58"/>
    </row>
    <row r="402" spans="4:14" ht="15.75">
      <c r="D402" s="18"/>
      <c r="E402" s="18"/>
      <c r="N402" s="58">
        <v>16</v>
      </c>
    </row>
    <row r="403" spans="4:14" ht="15.75">
      <c r="D403" s="18"/>
      <c r="E403" s="18"/>
      <c r="N403" s="58"/>
    </row>
    <row r="404" spans="4:14" ht="15.75">
      <c r="D404" s="18"/>
      <c r="E404" s="18"/>
      <c r="N404" s="63">
        <v>16</v>
      </c>
    </row>
    <row r="405" spans="4:14" ht="15.75">
      <c r="D405" s="18"/>
      <c r="E405" s="18"/>
      <c r="N405" s="63">
        <v>4</v>
      </c>
    </row>
    <row r="406" spans="4:14" ht="15.75">
      <c r="D406" s="18"/>
      <c r="E406" s="18"/>
      <c r="N406" s="58"/>
    </row>
    <row r="407" spans="4:14" ht="15.75">
      <c r="D407" s="58">
        <v>1</v>
      </c>
      <c r="E407" s="58">
        <v>10</v>
      </c>
      <c r="N407" s="58"/>
    </row>
    <row r="408" spans="4:14" ht="15.75">
      <c r="D408" s="58"/>
      <c r="E408" s="58"/>
      <c r="H408" s="58">
        <v>5</v>
      </c>
      <c r="I408" s="58">
        <v>57</v>
      </c>
      <c r="N408" s="58">
        <f>SUM(N374:N407)</f>
        <v>160</v>
      </c>
    </row>
    <row r="409" spans="4:14" ht="15.75">
      <c r="D409" s="58"/>
      <c r="E409" s="58"/>
      <c r="H409" s="58"/>
      <c r="I409" s="58"/>
    </row>
    <row r="410" spans="4:14" ht="15.75">
      <c r="D410" s="58">
        <v>1</v>
      </c>
      <c r="E410" s="58">
        <v>15</v>
      </c>
      <c r="H410" s="58"/>
      <c r="I410" s="58"/>
    </row>
    <row r="411" spans="4:14" ht="15.75">
      <c r="D411" s="58">
        <v>3</v>
      </c>
      <c r="E411" s="58">
        <v>34</v>
      </c>
      <c r="H411" s="58"/>
      <c r="I411" s="58"/>
    </row>
    <row r="412" spans="4:14" ht="15.75">
      <c r="D412" s="58">
        <v>1</v>
      </c>
      <c r="E412" s="58">
        <v>12</v>
      </c>
      <c r="H412" s="58"/>
      <c r="I412" s="58"/>
    </row>
    <row r="413" spans="4:14" ht="15.75">
      <c r="D413" s="58">
        <v>1</v>
      </c>
      <c r="E413" s="58">
        <v>15</v>
      </c>
      <c r="H413" s="58"/>
      <c r="I413" s="58"/>
    </row>
    <row r="414" spans="4:14" ht="15.75">
      <c r="D414" s="58"/>
      <c r="E414" s="58"/>
      <c r="H414" s="58"/>
      <c r="I414" s="58"/>
    </row>
    <row r="415" spans="4:14" ht="15.75">
      <c r="D415" s="58"/>
      <c r="E415" s="58"/>
      <c r="H415" s="58">
        <v>1</v>
      </c>
      <c r="I415" s="58">
        <v>10</v>
      </c>
    </row>
    <row r="416" spans="4:14" ht="15.75">
      <c r="D416" s="58"/>
      <c r="E416" s="58"/>
      <c r="H416" s="58"/>
      <c r="I416" s="58"/>
    </row>
    <row r="417" spans="4:9" ht="15.75">
      <c r="D417" s="58"/>
      <c r="E417" s="58"/>
      <c r="H417" s="58"/>
      <c r="I417" s="58"/>
    </row>
    <row r="418" spans="4:9" ht="15.75">
      <c r="D418" s="58"/>
      <c r="E418" s="58"/>
      <c r="H418" s="58">
        <v>1</v>
      </c>
      <c r="I418" s="58">
        <v>15</v>
      </c>
    </row>
    <row r="419" spans="4:9" ht="15.75">
      <c r="D419" s="58">
        <v>2</v>
      </c>
      <c r="E419" s="58">
        <v>27</v>
      </c>
      <c r="H419" s="58">
        <v>3</v>
      </c>
      <c r="I419" s="58">
        <v>34</v>
      </c>
    </row>
    <row r="420" spans="4:9" ht="15.75">
      <c r="D420" s="58"/>
      <c r="E420" s="58"/>
      <c r="H420" s="58">
        <v>1</v>
      </c>
      <c r="I420" s="58">
        <v>12</v>
      </c>
    </row>
    <row r="421" spans="4:9" ht="15.75">
      <c r="D421" s="58">
        <v>5</v>
      </c>
      <c r="E421" s="58">
        <v>57</v>
      </c>
      <c r="H421" s="58">
        <v>1</v>
      </c>
      <c r="I421" s="58">
        <v>15</v>
      </c>
    </row>
    <row r="422" spans="4:9" ht="15.75">
      <c r="D422" s="58"/>
      <c r="E422" s="58"/>
      <c r="H422" s="58"/>
      <c r="I422" s="58"/>
    </row>
    <row r="423" spans="4:9" ht="15.75">
      <c r="D423" s="58"/>
      <c r="E423" s="58"/>
      <c r="H423" s="58"/>
      <c r="I423" s="58"/>
    </row>
    <row r="424" spans="4:9" ht="15.75">
      <c r="D424" s="58">
        <v>2</v>
      </c>
      <c r="E424" s="58">
        <v>24</v>
      </c>
      <c r="H424" s="58"/>
      <c r="I424" s="58"/>
    </row>
    <row r="425" spans="4:9" ht="15.75">
      <c r="D425" s="58">
        <v>2</v>
      </c>
      <c r="E425" s="58">
        <v>20</v>
      </c>
      <c r="H425" s="58"/>
      <c r="I425" s="58"/>
    </row>
    <row r="426" spans="4:9" ht="15.75">
      <c r="D426" s="58">
        <v>1</v>
      </c>
      <c r="E426" s="58">
        <v>10</v>
      </c>
      <c r="H426" s="58"/>
      <c r="I426" s="58"/>
    </row>
    <row r="427" spans="4:9" ht="15.75">
      <c r="D427" s="58">
        <v>1</v>
      </c>
      <c r="E427" s="58">
        <v>10</v>
      </c>
      <c r="H427" s="58">
        <v>2</v>
      </c>
      <c r="I427" s="58">
        <v>27</v>
      </c>
    </row>
    <row r="428" spans="4:9" ht="15.75">
      <c r="D428" s="58"/>
      <c r="E428" s="58"/>
      <c r="H428" s="58"/>
      <c r="I428" s="58"/>
    </row>
    <row r="429" spans="4:9" ht="15.75">
      <c r="D429" s="58"/>
      <c r="E429" s="58"/>
      <c r="H429" s="63">
        <v>5</v>
      </c>
      <c r="I429" s="63">
        <v>57</v>
      </c>
    </row>
    <row r="430" spans="4:9" ht="15.75">
      <c r="D430" s="58">
        <v>6</v>
      </c>
      <c r="E430" s="58">
        <v>90</v>
      </c>
      <c r="H430" s="63"/>
      <c r="I430" s="63"/>
    </row>
    <row r="431" spans="4:9" ht="15.75">
      <c r="D431" s="58">
        <v>1</v>
      </c>
      <c r="E431" s="58">
        <v>15</v>
      </c>
      <c r="H431" s="58"/>
      <c r="I431" s="58"/>
    </row>
    <row r="432" spans="4:9" ht="15.75">
      <c r="D432" s="58"/>
      <c r="E432" s="58"/>
      <c r="H432" s="63">
        <v>2</v>
      </c>
      <c r="I432" s="63">
        <v>24</v>
      </c>
    </row>
    <row r="433" spans="4:23" ht="15.75">
      <c r="D433" s="58"/>
      <c r="E433" s="58"/>
      <c r="H433" s="63">
        <v>2</v>
      </c>
      <c r="I433" s="63">
        <v>20</v>
      </c>
    </row>
    <row r="434" spans="4:23" ht="15.75">
      <c r="D434" s="58">
        <f>SUM(D400:D433)</f>
        <v>32</v>
      </c>
      <c r="E434" s="58">
        <f>SUM(E400:E433)</f>
        <v>396</v>
      </c>
      <c r="H434" s="58">
        <v>1</v>
      </c>
      <c r="I434" s="58">
        <v>10</v>
      </c>
    </row>
    <row r="435" spans="4:23" ht="15.75">
      <c r="H435" s="58">
        <v>1</v>
      </c>
      <c r="I435" s="58">
        <v>10</v>
      </c>
    </row>
    <row r="436" spans="4:23" ht="15.75">
      <c r="H436" s="58"/>
      <c r="I436" s="58"/>
    </row>
    <row r="437" spans="4:23" ht="15.75">
      <c r="H437" s="58"/>
      <c r="I437" s="58"/>
    </row>
    <row r="438" spans="4:23" ht="15.75">
      <c r="H438" s="63">
        <v>6</v>
      </c>
      <c r="I438" s="63">
        <v>90</v>
      </c>
    </row>
    <row r="439" spans="4:23" ht="15.75">
      <c r="H439" s="63"/>
      <c r="I439" s="63"/>
    </row>
    <row r="440" spans="4:23" ht="15.75">
      <c r="H440" s="58">
        <v>1</v>
      </c>
      <c r="I440" s="58">
        <v>15</v>
      </c>
    </row>
    <row r="441" spans="4:23" ht="15.75">
      <c r="H441" s="58"/>
      <c r="I441" s="58"/>
    </row>
    <row r="442" spans="4:23" ht="15.75">
      <c r="H442" s="58">
        <f>SUM(H408:H441)</f>
        <v>32</v>
      </c>
      <c r="I442" s="58">
        <f>SUM(I408:I441)</f>
        <v>396</v>
      </c>
    </row>
    <row r="445" spans="4:23" ht="126">
      <c r="E445" s="20" t="s">
        <v>116</v>
      </c>
      <c r="F445" s="63">
        <v>1</v>
      </c>
      <c r="G445" s="63">
        <v>15</v>
      </c>
      <c r="H445" s="63">
        <v>4</v>
      </c>
      <c r="I445" s="23" t="s">
        <v>87</v>
      </c>
      <c r="J445" s="23"/>
      <c r="K445" s="63"/>
      <c r="L445" s="63"/>
      <c r="M445" s="63"/>
      <c r="N445" s="63"/>
      <c r="O445" s="63"/>
      <c r="P445" s="63"/>
      <c r="Q445" s="63"/>
      <c r="R445" s="63">
        <v>1</v>
      </c>
      <c r="S445" s="63">
        <v>15</v>
      </c>
      <c r="T445" s="63">
        <v>4</v>
      </c>
      <c r="U445" s="58"/>
      <c r="V445" s="58"/>
      <c r="W445" s="58"/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T92"/>
  <sheetViews>
    <sheetView view="pageBreakPreview" zoomScale="60" zoomScaleNormal="90" workbookViewId="0">
      <selection activeCell="R85" sqref="R85"/>
    </sheetView>
  </sheetViews>
  <sheetFormatPr defaultRowHeight="15"/>
  <cols>
    <col min="1" max="1" width="7" customWidth="1"/>
    <col min="2" max="2" width="35.5703125" customWidth="1"/>
    <col min="3" max="5" width="9.140625" customWidth="1"/>
    <col min="6" max="6" width="11.7109375" customWidth="1"/>
    <col min="10" max="10" width="10.85546875" customWidth="1"/>
    <col min="12" max="12" width="10.28515625" customWidth="1"/>
    <col min="13" max="14" width="9.140625" customWidth="1"/>
    <col min="15" max="15" width="15.140625" customWidth="1"/>
    <col min="16" max="16" width="16.28515625" customWidth="1"/>
    <col min="17" max="17" width="13.42578125" customWidth="1"/>
    <col min="18" max="18" width="20.5703125" customWidth="1"/>
    <col min="19" max="19" width="9.140625" hidden="1" customWidth="1"/>
    <col min="20" max="20" width="6.140625" customWidth="1"/>
  </cols>
  <sheetData>
    <row r="1" spans="1:20" ht="98.25" customHeight="1">
      <c r="A1" s="176" t="s">
        <v>211</v>
      </c>
      <c r="B1" s="177"/>
      <c r="C1" s="177"/>
      <c r="D1" s="177"/>
      <c r="E1" s="177"/>
      <c r="F1" s="177"/>
      <c r="G1" s="177"/>
      <c r="H1" s="177"/>
      <c r="I1" s="177"/>
      <c r="J1" s="177"/>
      <c r="K1" s="177"/>
      <c r="L1" s="177"/>
      <c r="M1" s="177"/>
      <c r="N1" s="177"/>
      <c r="O1" s="177"/>
      <c r="P1" s="177"/>
      <c r="Q1" s="177"/>
      <c r="R1" s="177"/>
      <c r="S1" s="177"/>
      <c r="T1" s="177"/>
    </row>
    <row r="2" spans="1:20" ht="4.5" customHeight="1"/>
    <row r="3" spans="1:20">
      <c r="A3" s="178" t="s">
        <v>9</v>
      </c>
      <c r="B3" s="178" t="s">
        <v>47</v>
      </c>
      <c r="C3" s="178" t="s">
        <v>135</v>
      </c>
      <c r="D3" s="178"/>
      <c r="E3" s="178"/>
      <c r="F3" s="178"/>
      <c r="G3" s="178"/>
      <c r="H3" s="178"/>
      <c r="I3" s="178"/>
      <c r="J3" s="178"/>
      <c r="K3" s="178"/>
      <c r="L3" s="178"/>
      <c r="M3" s="178"/>
      <c r="N3" s="178"/>
      <c r="O3" s="178"/>
      <c r="P3" s="178"/>
      <c r="Q3" s="178" t="s">
        <v>1</v>
      </c>
      <c r="R3" s="178"/>
    </row>
    <row r="4" spans="1:20">
      <c r="A4" s="201"/>
      <c r="B4" s="201"/>
      <c r="C4" s="202"/>
      <c r="D4" s="202"/>
      <c r="E4" s="202"/>
      <c r="F4" s="202"/>
      <c r="G4" s="202"/>
      <c r="H4" s="202"/>
      <c r="I4" s="202"/>
      <c r="J4" s="202"/>
      <c r="K4" s="202"/>
      <c r="L4" s="202"/>
      <c r="M4" s="202"/>
      <c r="N4" s="202"/>
      <c r="O4" s="202"/>
      <c r="P4" s="202"/>
      <c r="Q4" s="201"/>
      <c r="R4" s="201"/>
    </row>
    <row r="5" spans="1:20">
      <c r="A5" s="201"/>
      <c r="B5" s="201"/>
      <c r="C5" s="178" t="s">
        <v>3</v>
      </c>
      <c r="D5" s="178"/>
      <c r="E5" s="178"/>
      <c r="F5" s="178"/>
      <c r="G5" s="178" t="s">
        <v>4</v>
      </c>
      <c r="H5" s="178"/>
      <c r="I5" s="178"/>
      <c r="J5" s="178"/>
      <c r="K5" s="178" t="s">
        <v>48</v>
      </c>
      <c r="L5" s="178"/>
      <c r="M5" s="178"/>
      <c r="N5" s="178"/>
      <c r="O5" s="178" t="s">
        <v>11</v>
      </c>
      <c r="P5" s="178"/>
      <c r="Q5" s="201"/>
      <c r="R5" s="201"/>
    </row>
    <row r="6" spans="1:20">
      <c r="A6" s="201"/>
      <c r="B6" s="201"/>
      <c r="C6" s="178"/>
      <c r="D6" s="178"/>
      <c r="E6" s="178"/>
      <c r="F6" s="178"/>
      <c r="G6" s="178"/>
      <c r="H6" s="178"/>
      <c r="I6" s="178"/>
      <c r="J6" s="178"/>
      <c r="K6" s="202"/>
      <c r="L6" s="202"/>
      <c r="M6" s="202"/>
      <c r="N6" s="202"/>
      <c r="O6" s="202"/>
      <c r="P6" s="202"/>
      <c r="Q6" s="201"/>
      <c r="R6" s="201"/>
    </row>
    <row r="7" spans="1:20" ht="52.5" customHeight="1">
      <c r="A7" s="201"/>
      <c r="B7" s="201"/>
      <c r="C7" s="199" t="s">
        <v>52</v>
      </c>
      <c r="D7" s="200"/>
      <c r="E7" s="199" t="s">
        <v>53</v>
      </c>
      <c r="F7" s="200"/>
      <c r="G7" s="199" t="s">
        <v>52</v>
      </c>
      <c r="H7" s="200"/>
      <c r="I7" s="199" t="s">
        <v>53</v>
      </c>
      <c r="J7" s="200"/>
      <c r="K7" s="199" t="s">
        <v>52</v>
      </c>
      <c r="L7" s="200"/>
      <c r="M7" s="199" t="s">
        <v>53</v>
      </c>
      <c r="N7" s="200"/>
      <c r="O7" s="9" t="s">
        <v>52</v>
      </c>
      <c r="P7" s="9" t="s">
        <v>6</v>
      </c>
      <c r="Q7" s="9" t="s">
        <v>52</v>
      </c>
      <c r="R7" s="9" t="s">
        <v>6</v>
      </c>
    </row>
    <row r="8" spans="1:20" ht="15.75">
      <c r="A8" s="2"/>
      <c r="B8" s="164" t="s">
        <v>13</v>
      </c>
      <c r="C8" s="164"/>
      <c r="D8" s="164"/>
      <c r="E8" s="164"/>
      <c r="F8" s="164"/>
      <c r="G8" s="164"/>
      <c r="H8" s="164"/>
      <c r="I8" s="164"/>
      <c r="J8" s="164"/>
      <c r="K8" s="164"/>
      <c r="L8" s="164"/>
      <c r="M8" s="164"/>
      <c r="N8" s="164"/>
      <c r="O8" s="164"/>
      <c r="P8" s="164"/>
      <c r="Q8" s="164"/>
      <c r="R8" s="164"/>
    </row>
    <row r="9" spans="1:20" ht="96.75" customHeight="1">
      <c r="A9" s="3">
        <v>1</v>
      </c>
      <c r="B9" s="135" t="s">
        <v>150</v>
      </c>
      <c r="C9" s="189">
        <v>1</v>
      </c>
      <c r="D9" s="190"/>
      <c r="E9" s="189">
        <v>15</v>
      </c>
      <c r="F9" s="190"/>
      <c r="G9" s="189"/>
      <c r="H9" s="190"/>
      <c r="I9" s="189"/>
      <c r="J9" s="190"/>
      <c r="K9" s="187">
        <v>3</v>
      </c>
      <c r="L9" s="188"/>
      <c r="M9" s="187">
        <v>30</v>
      </c>
      <c r="N9" s="188"/>
      <c r="O9" s="58">
        <v>4</v>
      </c>
      <c r="P9" s="58">
        <v>45</v>
      </c>
      <c r="Q9" s="58">
        <v>3</v>
      </c>
      <c r="R9" s="63">
        <v>30</v>
      </c>
    </row>
    <row r="10" spans="1:20" ht="48" customHeight="1">
      <c r="A10" s="3">
        <v>2</v>
      </c>
      <c r="B10" s="135" t="s">
        <v>97</v>
      </c>
      <c r="C10" s="189">
        <v>2</v>
      </c>
      <c r="D10" s="190"/>
      <c r="E10" s="189">
        <v>30</v>
      </c>
      <c r="F10" s="190"/>
      <c r="G10" s="189">
        <v>1</v>
      </c>
      <c r="H10" s="190"/>
      <c r="I10" s="189">
        <v>12</v>
      </c>
      <c r="J10" s="190"/>
      <c r="K10" s="189">
        <v>1</v>
      </c>
      <c r="L10" s="190"/>
      <c r="M10" s="189">
        <v>10</v>
      </c>
      <c r="N10" s="190"/>
      <c r="O10" s="58">
        <v>4</v>
      </c>
      <c r="P10" s="58">
        <v>52</v>
      </c>
      <c r="Q10" s="58">
        <v>4</v>
      </c>
      <c r="R10" s="58">
        <v>52</v>
      </c>
    </row>
    <row r="11" spans="1:20" ht="72.75" customHeight="1">
      <c r="A11" s="3">
        <v>3</v>
      </c>
      <c r="B11" s="135" t="s">
        <v>178</v>
      </c>
      <c r="C11" s="189">
        <v>2</v>
      </c>
      <c r="D11" s="190"/>
      <c r="E11" s="189">
        <v>30</v>
      </c>
      <c r="F11" s="190"/>
      <c r="G11" s="189"/>
      <c r="H11" s="190"/>
      <c r="I11" s="189"/>
      <c r="J11" s="190"/>
      <c r="K11" s="189"/>
      <c r="L11" s="190"/>
      <c r="M11" s="189"/>
      <c r="N11" s="190"/>
      <c r="O11" s="58">
        <v>2</v>
      </c>
      <c r="P11" s="58">
        <v>30</v>
      </c>
      <c r="Q11" s="58"/>
      <c r="R11" s="58"/>
    </row>
    <row r="12" spans="1:20" ht="78" customHeight="1">
      <c r="A12" s="3">
        <v>4</v>
      </c>
      <c r="B12" s="153" t="s">
        <v>16</v>
      </c>
      <c r="C12" s="189">
        <v>1</v>
      </c>
      <c r="D12" s="190"/>
      <c r="E12" s="189">
        <v>15</v>
      </c>
      <c r="F12" s="190"/>
      <c r="G12" s="189"/>
      <c r="H12" s="190"/>
      <c r="I12" s="189"/>
      <c r="J12" s="190"/>
      <c r="K12" s="189"/>
      <c r="L12" s="190"/>
      <c r="M12" s="189"/>
      <c r="N12" s="190"/>
      <c r="O12" s="58">
        <v>1</v>
      </c>
      <c r="P12" s="58">
        <v>15</v>
      </c>
      <c r="Q12" s="58"/>
      <c r="R12" s="58"/>
    </row>
    <row r="13" spans="1:20" ht="31.5">
      <c r="A13" s="3">
        <v>5</v>
      </c>
      <c r="B13" s="135" t="s">
        <v>179</v>
      </c>
      <c r="C13" s="189"/>
      <c r="D13" s="190"/>
      <c r="E13" s="189"/>
      <c r="F13" s="190"/>
      <c r="G13" s="189">
        <v>1</v>
      </c>
      <c r="H13" s="190"/>
      <c r="I13" s="189">
        <v>12</v>
      </c>
      <c r="J13" s="190"/>
      <c r="K13" s="189"/>
      <c r="L13" s="190"/>
      <c r="M13" s="189"/>
      <c r="N13" s="190"/>
      <c r="O13" s="58">
        <v>1</v>
      </c>
      <c r="P13" s="58">
        <v>12</v>
      </c>
      <c r="Q13" s="58"/>
      <c r="R13" s="58"/>
    </row>
    <row r="14" spans="1:20" ht="47.25">
      <c r="A14" s="3">
        <v>6</v>
      </c>
      <c r="B14" s="135" t="s">
        <v>165</v>
      </c>
      <c r="C14" s="189"/>
      <c r="D14" s="190"/>
      <c r="E14" s="189"/>
      <c r="F14" s="190"/>
      <c r="G14" s="189">
        <v>1</v>
      </c>
      <c r="H14" s="190"/>
      <c r="I14" s="189">
        <v>12</v>
      </c>
      <c r="J14" s="190"/>
      <c r="K14" s="189"/>
      <c r="L14" s="190"/>
      <c r="M14" s="189"/>
      <c r="N14" s="190"/>
      <c r="O14" s="58">
        <v>1</v>
      </c>
      <c r="P14" s="58">
        <v>12</v>
      </c>
      <c r="Q14" s="58"/>
      <c r="R14" s="58"/>
    </row>
    <row r="15" spans="1:20" ht="52.5" customHeight="1">
      <c r="A15" s="3">
        <v>7</v>
      </c>
      <c r="B15" s="135" t="s">
        <v>167</v>
      </c>
      <c r="C15" s="189"/>
      <c r="D15" s="190"/>
      <c r="E15" s="189"/>
      <c r="F15" s="190"/>
      <c r="G15" s="189">
        <v>1</v>
      </c>
      <c r="H15" s="190"/>
      <c r="I15" s="189">
        <v>12</v>
      </c>
      <c r="J15" s="190"/>
      <c r="K15" s="189"/>
      <c r="L15" s="190"/>
      <c r="M15" s="189"/>
      <c r="N15" s="190"/>
      <c r="O15" s="58">
        <v>1</v>
      </c>
      <c r="P15" s="58">
        <v>12</v>
      </c>
      <c r="Q15" s="58"/>
      <c r="R15" s="58"/>
    </row>
    <row r="16" spans="1:20" ht="52.5" customHeight="1">
      <c r="A16" s="3">
        <v>8</v>
      </c>
      <c r="B16" s="135" t="s">
        <v>143</v>
      </c>
      <c r="C16" s="89"/>
      <c r="D16" s="90"/>
      <c r="E16" s="89"/>
      <c r="F16" s="90"/>
      <c r="G16" s="189">
        <v>3</v>
      </c>
      <c r="H16" s="190">
        <v>3</v>
      </c>
      <c r="I16" s="189">
        <v>36</v>
      </c>
      <c r="J16" s="190">
        <v>36</v>
      </c>
      <c r="K16" s="89"/>
      <c r="L16" s="90"/>
      <c r="M16" s="89"/>
      <c r="N16" s="90"/>
      <c r="O16" s="58">
        <v>3</v>
      </c>
      <c r="P16" s="58">
        <v>36</v>
      </c>
      <c r="Q16" s="58"/>
      <c r="R16" s="58"/>
    </row>
    <row r="17" spans="1:18" ht="31.5">
      <c r="A17" s="3">
        <v>9</v>
      </c>
      <c r="B17" s="135" t="s">
        <v>166</v>
      </c>
      <c r="C17" s="189"/>
      <c r="D17" s="190"/>
      <c r="E17" s="189"/>
      <c r="F17" s="190"/>
      <c r="G17" s="189">
        <v>1</v>
      </c>
      <c r="H17" s="190"/>
      <c r="I17" s="189">
        <v>12</v>
      </c>
      <c r="J17" s="190"/>
      <c r="K17" s="189"/>
      <c r="L17" s="190"/>
      <c r="M17" s="189"/>
      <c r="N17" s="190"/>
      <c r="O17" s="58">
        <v>1</v>
      </c>
      <c r="P17" s="58">
        <v>12</v>
      </c>
      <c r="Q17" s="58"/>
      <c r="R17" s="58"/>
    </row>
    <row r="18" spans="1:18" ht="15.75">
      <c r="A18" s="3"/>
      <c r="B18" s="7" t="s">
        <v>20</v>
      </c>
      <c r="C18" s="185">
        <f>SUM(C9:C17)</f>
        <v>6</v>
      </c>
      <c r="D18" s="186"/>
      <c r="E18" s="185">
        <f>SUM(E9:E17)</f>
        <v>90</v>
      </c>
      <c r="F18" s="186"/>
      <c r="G18" s="185">
        <v>8</v>
      </c>
      <c r="H18" s="186"/>
      <c r="I18" s="185">
        <v>96</v>
      </c>
      <c r="J18" s="186"/>
      <c r="K18" s="185">
        <f>SUM(K9:K17)</f>
        <v>4</v>
      </c>
      <c r="L18" s="186"/>
      <c r="M18" s="185">
        <f>SUM(M9:M17)</f>
        <v>40</v>
      </c>
      <c r="N18" s="186"/>
      <c r="O18" s="59">
        <f>SUM(O9:O17)</f>
        <v>18</v>
      </c>
      <c r="P18" s="59">
        <f>SUM(P9:P17)</f>
        <v>226</v>
      </c>
      <c r="Q18" s="59">
        <f>SUM(Q9:Q17)</f>
        <v>7</v>
      </c>
      <c r="R18" s="59">
        <f>SUM(R9:R17)</f>
        <v>82</v>
      </c>
    </row>
    <row r="19" spans="1:18" ht="15.75">
      <c r="A19" s="2"/>
      <c r="B19" s="164" t="s">
        <v>21</v>
      </c>
      <c r="C19" s="164"/>
      <c r="D19" s="164"/>
      <c r="E19" s="164"/>
      <c r="F19" s="164"/>
      <c r="G19" s="164"/>
      <c r="H19" s="164"/>
      <c r="I19" s="164"/>
      <c r="J19" s="164"/>
      <c r="K19" s="164"/>
      <c r="L19" s="164"/>
      <c r="M19" s="164"/>
      <c r="N19" s="164"/>
      <c r="O19" s="164"/>
      <c r="P19" s="164"/>
      <c r="Q19" s="164"/>
      <c r="R19" s="164"/>
    </row>
    <row r="20" spans="1:18" ht="50.25" customHeight="1">
      <c r="A20" s="3">
        <v>10</v>
      </c>
      <c r="B20" s="135" t="s">
        <v>104</v>
      </c>
      <c r="C20" s="187">
        <v>1</v>
      </c>
      <c r="D20" s="188"/>
      <c r="E20" s="187">
        <v>15</v>
      </c>
      <c r="F20" s="188"/>
      <c r="G20" s="187">
        <v>3</v>
      </c>
      <c r="H20" s="188"/>
      <c r="I20" s="187">
        <v>36</v>
      </c>
      <c r="J20" s="188"/>
      <c r="K20" s="187">
        <v>2</v>
      </c>
      <c r="L20" s="188"/>
      <c r="M20" s="187">
        <v>20</v>
      </c>
      <c r="N20" s="188"/>
      <c r="O20" s="63">
        <v>6</v>
      </c>
      <c r="P20" s="63">
        <v>71</v>
      </c>
      <c r="Q20" s="63">
        <v>3</v>
      </c>
      <c r="R20" s="63">
        <v>37</v>
      </c>
    </row>
    <row r="21" spans="1:18" ht="37.5" customHeight="1">
      <c r="A21" s="3">
        <v>11</v>
      </c>
      <c r="B21" s="135" t="s">
        <v>22</v>
      </c>
      <c r="C21" s="187">
        <v>5</v>
      </c>
      <c r="D21" s="188"/>
      <c r="E21" s="187">
        <v>75</v>
      </c>
      <c r="F21" s="188"/>
      <c r="G21" s="187">
        <v>3</v>
      </c>
      <c r="H21" s="188"/>
      <c r="I21" s="187">
        <v>37</v>
      </c>
      <c r="J21" s="188"/>
      <c r="K21" s="187">
        <v>4</v>
      </c>
      <c r="L21" s="188"/>
      <c r="M21" s="187">
        <v>40</v>
      </c>
      <c r="N21" s="188"/>
      <c r="O21" s="63">
        <v>12</v>
      </c>
      <c r="P21" s="63">
        <v>152</v>
      </c>
      <c r="Q21" s="55"/>
      <c r="R21" s="55"/>
    </row>
    <row r="22" spans="1:18" ht="50.25" customHeight="1">
      <c r="A22" s="3">
        <v>12</v>
      </c>
      <c r="B22" s="135" t="s">
        <v>23</v>
      </c>
      <c r="C22" s="187"/>
      <c r="D22" s="188"/>
      <c r="E22" s="187"/>
      <c r="F22" s="188"/>
      <c r="G22" s="187"/>
      <c r="H22" s="188"/>
      <c r="I22" s="187"/>
      <c r="J22" s="188"/>
      <c r="K22" s="187">
        <v>1</v>
      </c>
      <c r="L22" s="188"/>
      <c r="M22" s="187">
        <v>10</v>
      </c>
      <c r="N22" s="188"/>
      <c r="O22" s="63">
        <v>1</v>
      </c>
      <c r="P22" s="63">
        <v>10</v>
      </c>
      <c r="Q22" s="55"/>
      <c r="R22" s="55"/>
    </row>
    <row r="23" spans="1:18" ht="72" customHeight="1">
      <c r="A23" s="3">
        <v>13</v>
      </c>
      <c r="B23" s="152" t="s">
        <v>152</v>
      </c>
      <c r="C23" s="187">
        <v>1</v>
      </c>
      <c r="D23" s="188"/>
      <c r="E23" s="187">
        <v>15</v>
      </c>
      <c r="F23" s="188"/>
      <c r="G23" s="187">
        <v>1</v>
      </c>
      <c r="H23" s="188"/>
      <c r="I23" s="187">
        <v>12</v>
      </c>
      <c r="J23" s="188"/>
      <c r="K23" s="187">
        <v>1</v>
      </c>
      <c r="L23" s="188"/>
      <c r="M23" s="187">
        <v>10</v>
      </c>
      <c r="N23" s="188"/>
      <c r="O23" s="63">
        <v>3</v>
      </c>
      <c r="P23" s="63">
        <v>37</v>
      </c>
      <c r="Q23" s="55"/>
      <c r="R23" s="55"/>
    </row>
    <row r="24" spans="1:18" ht="47.25">
      <c r="A24" s="3">
        <v>14</v>
      </c>
      <c r="B24" s="135" t="s">
        <v>133</v>
      </c>
      <c r="C24" s="187"/>
      <c r="D24" s="188"/>
      <c r="E24" s="187"/>
      <c r="F24" s="188"/>
      <c r="G24" s="187"/>
      <c r="H24" s="188"/>
      <c r="I24" s="187"/>
      <c r="J24" s="188"/>
      <c r="K24" s="187">
        <v>1</v>
      </c>
      <c r="L24" s="188"/>
      <c r="M24" s="187">
        <v>10</v>
      </c>
      <c r="N24" s="188"/>
      <c r="O24" s="63">
        <v>1</v>
      </c>
      <c r="P24" s="63">
        <v>10</v>
      </c>
      <c r="Q24" s="55"/>
      <c r="R24" s="55"/>
    </row>
    <row r="25" spans="1:18" ht="57.75" customHeight="1">
      <c r="A25" s="3">
        <v>15</v>
      </c>
      <c r="B25" s="91" t="s">
        <v>184</v>
      </c>
      <c r="C25" s="187">
        <v>1</v>
      </c>
      <c r="D25" s="188"/>
      <c r="E25" s="187">
        <v>15</v>
      </c>
      <c r="F25" s="188"/>
      <c r="G25" s="187"/>
      <c r="H25" s="188"/>
      <c r="I25" s="187"/>
      <c r="J25" s="188"/>
      <c r="K25" s="187"/>
      <c r="L25" s="188"/>
      <c r="M25" s="187"/>
      <c r="N25" s="188"/>
      <c r="O25" s="63">
        <v>1</v>
      </c>
      <c r="P25" s="63">
        <v>15</v>
      </c>
      <c r="Q25" s="55"/>
      <c r="R25" s="55"/>
    </row>
    <row r="26" spans="1:18" ht="52.5" customHeight="1">
      <c r="A26" s="3">
        <v>16</v>
      </c>
      <c r="B26" s="158" t="s">
        <v>151</v>
      </c>
      <c r="C26" s="187">
        <v>1</v>
      </c>
      <c r="D26" s="188"/>
      <c r="E26" s="187">
        <v>15</v>
      </c>
      <c r="F26" s="188"/>
      <c r="G26" s="187"/>
      <c r="H26" s="188"/>
      <c r="I26" s="187"/>
      <c r="J26" s="188"/>
      <c r="K26" s="187"/>
      <c r="L26" s="188"/>
      <c r="M26" s="187"/>
      <c r="N26" s="188"/>
      <c r="O26" s="63">
        <v>1</v>
      </c>
      <c r="P26" s="63">
        <v>15</v>
      </c>
      <c r="Q26" s="63">
        <v>1</v>
      </c>
      <c r="R26" s="63">
        <v>15</v>
      </c>
    </row>
    <row r="27" spans="1:18" ht="52.5" customHeight="1">
      <c r="A27" s="3">
        <v>17</v>
      </c>
      <c r="B27" s="135" t="s">
        <v>186</v>
      </c>
      <c r="C27" s="187"/>
      <c r="D27" s="188"/>
      <c r="E27" s="187"/>
      <c r="F27" s="188"/>
      <c r="G27" s="187"/>
      <c r="H27" s="188"/>
      <c r="I27" s="187"/>
      <c r="J27" s="188"/>
      <c r="K27" s="187">
        <v>4</v>
      </c>
      <c r="L27" s="188"/>
      <c r="M27" s="187">
        <v>40</v>
      </c>
      <c r="N27" s="188"/>
      <c r="O27" s="63">
        <v>4</v>
      </c>
      <c r="P27" s="63">
        <v>40</v>
      </c>
      <c r="Q27" s="63"/>
      <c r="R27" s="63"/>
    </row>
    <row r="28" spans="1:18" ht="52.5" customHeight="1">
      <c r="A28" s="3">
        <v>18</v>
      </c>
      <c r="B28" s="135" t="s">
        <v>24</v>
      </c>
      <c r="C28" s="187">
        <v>4</v>
      </c>
      <c r="D28" s="188"/>
      <c r="E28" s="187">
        <v>60</v>
      </c>
      <c r="F28" s="188"/>
      <c r="G28" s="187">
        <v>1</v>
      </c>
      <c r="H28" s="188"/>
      <c r="I28" s="187">
        <v>12</v>
      </c>
      <c r="J28" s="188"/>
      <c r="K28" s="187"/>
      <c r="L28" s="188"/>
      <c r="M28" s="187"/>
      <c r="N28" s="188"/>
      <c r="O28" s="63">
        <v>5</v>
      </c>
      <c r="P28" s="63">
        <v>72</v>
      </c>
      <c r="Q28" s="63"/>
      <c r="R28" s="63"/>
    </row>
    <row r="29" spans="1:18" ht="52.5" customHeight="1">
      <c r="A29" s="3">
        <v>19</v>
      </c>
      <c r="B29" s="135" t="s">
        <v>149</v>
      </c>
      <c r="C29" s="187">
        <v>2</v>
      </c>
      <c r="D29" s="188"/>
      <c r="E29" s="187">
        <v>30</v>
      </c>
      <c r="F29" s="188"/>
      <c r="G29" s="187"/>
      <c r="H29" s="188"/>
      <c r="I29" s="187"/>
      <c r="J29" s="188"/>
      <c r="K29" s="187"/>
      <c r="L29" s="188"/>
      <c r="M29" s="187"/>
      <c r="N29" s="188"/>
      <c r="O29" s="63">
        <v>2</v>
      </c>
      <c r="P29" s="63">
        <v>30</v>
      </c>
      <c r="Q29" s="63">
        <v>2</v>
      </c>
      <c r="R29" s="63">
        <v>30</v>
      </c>
    </row>
    <row r="30" spans="1:18" ht="46.5" customHeight="1">
      <c r="A30" s="3">
        <v>20</v>
      </c>
      <c r="B30" s="135" t="s">
        <v>25</v>
      </c>
      <c r="C30" s="187"/>
      <c r="D30" s="188"/>
      <c r="E30" s="187"/>
      <c r="F30" s="188"/>
      <c r="G30" s="187"/>
      <c r="H30" s="188"/>
      <c r="I30" s="187"/>
      <c r="J30" s="188"/>
      <c r="K30" s="187">
        <v>2</v>
      </c>
      <c r="L30" s="188"/>
      <c r="M30" s="187">
        <v>20</v>
      </c>
      <c r="N30" s="188"/>
      <c r="O30" s="63">
        <v>2</v>
      </c>
      <c r="P30" s="63">
        <v>20</v>
      </c>
      <c r="Q30" s="63">
        <v>2</v>
      </c>
      <c r="R30" s="63">
        <v>20</v>
      </c>
    </row>
    <row r="31" spans="1:18" ht="69.75" customHeight="1">
      <c r="A31" s="3">
        <v>21</v>
      </c>
      <c r="B31" s="135" t="s">
        <v>171</v>
      </c>
      <c r="C31" s="187"/>
      <c r="D31" s="188"/>
      <c r="E31" s="187"/>
      <c r="F31" s="188"/>
      <c r="G31" s="187"/>
      <c r="H31" s="188"/>
      <c r="I31" s="187"/>
      <c r="J31" s="188"/>
      <c r="K31" s="187">
        <v>1</v>
      </c>
      <c r="L31" s="188"/>
      <c r="M31" s="187">
        <v>10</v>
      </c>
      <c r="N31" s="188"/>
      <c r="O31" s="63">
        <v>1</v>
      </c>
      <c r="P31" s="63">
        <v>10</v>
      </c>
      <c r="Q31" s="63">
        <v>1</v>
      </c>
      <c r="R31" s="63">
        <v>10</v>
      </c>
    </row>
    <row r="32" spans="1:18" ht="50.25" customHeight="1">
      <c r="A32" s="3">
        <v>22</v>
      </c>
      <c r="B32" s="135" t="s">
        <v>26</v>
      </c>
      <c r="C32" s="187">
        <v>1</v>
      </c>
      <c r="D32" s="188"/>
      <c r="E32" s="187">
        <v>15</v>
      </c>
      <c r="F32" s="188"/>
      <c r="G32" s="187"/>
      <c r="H32" s="188"/>
      <c r="I32" s="187"/>
      <c r="J32" s="188"/>
      <c r="K32" s="187"/>
      <c r="L32" s="188"/>
      <c r="M32" s="187"/>
      <c r="N32" s="188"/>
      <c r="O32" s="63">
        <v>1</v>
      </c>
      <c r="P32" s="63">
        <v>15</v>
      </c>
      <c r="Q32" s="63">
        <v>1</v>
      </c>
      <c r="R32" s="63">
        <v>15</v>
      </c>
    </row>
    <row r="33" spans="1:18" ht="49.5" customHeight="1">
      <c r="A33" s="3">
        <v>23</v>
      </c>
      <c r="B33" s="135" t="s">
        <v>27</v>
      </c>
      <c r="C33" s="187">
        <v>2</v>
      </c>
      <c r="D33" s="188"/>
      <c r="E33" s="187">
        <v>30</v>
      </c>
      <c r="F33" s="188"/>
      <c r="G33" s="187">
        <v>1</v>
      </c>
      <c r="H33" s="188"/>
      <c r="I33" s="187">
        <v>12</v>
      </c>
      <c r="J33" s="188"/>
      <c r="K33" s="187"/>
      <c r="L33" s="188"/>
      <c r="M33" s="187"/>
      <c r="N33" s="188"/>
      <c r="O33" s="63">
        <v>3</v>
      </c>
      <c r="P33" s="63">
        <v>42</v>
      </c>
      <c r="Q33" s="63"/>
      <c r="R33" s="63"/>
    </row>
    <row r="34" spans="1:18" ht="49.5" customHeight="1">
      <c r="A34" s="3">
        <v>24</v>
      </c>
      <c r="B34" s="135" t="s">
        <v>182</v>
      </c>
      <c r="C34" s="187"/>
      <c r="D34" s="188"/>
      <c r="E34" s="187"/>
      <c r="F34" s="188"/>
      <c r="G34" s="187">
        <v>2</v>
      </c>
      <c r="H34" s="188"/>
      <c r="I34" s="187">
        <v>24</v>
      </c>
      <c r="J34" s="188"/>
      <c r="K34" s="187">
        <v>2</v>
      </c>
      <c r="L34" s="188">
        <v>2</v>
      </c>
      <c r="M34" s="187">
        <v>20</v>
      </c>
      <c r="N34" s="188"/>
      <c r="O34" s="60">
        <v>4</v>
      </c>
      <c r="P34" s="80">
        <v>44</v>
      </c>
      <c r="Q34" s="63"/>
      <c r="R34" s="63"/>
    </row>
    <row r="35" spans="1:18" ht="52.5" customHeight="1">
      <c r="A35" s="3">
        <v>25</v>
      </c>
      <c r="B35" s="135" t="s">
        <v>28</v>
      </c>
      <c r="C35" s="187"/>
      <c r="D35" s="188"/>
      <c r="E35" s="187"/>
      <c r="F35" s="188"/>
      <c r="G35" s="187"/>
      <c r="H35" s="188"/>
      <c r="I35" s="187"/>
      <c r="J35" s="188"/>
      <c r="K35" s="187">
        <v>1</v>
      </c>
      <c r="L35" s="188"/>
      <c r="M35" s="187">
        <v>10</v>
      </c>
      <c r="N35" s="188"/>
      <c r="O35" s="63">
        <v>1</v>
      </c>
      <c r="P35" s="63">
        <v>10</v>
      </c>
      <c r="Q35" s="63"/>
      <c r="R35" s="63"/>
    </row>
    <row r="36" spans="1:18" ht="51.75" customHeight="1">
      <c r="A36" s="3">
        <v>26</v>
      </c>
      <c r="B36" s="135" t="s">
        <v>120</v>
      </c>
      <c r="C36" s="187">
        <v>1</v>
      </c>
      <c r="D36" s="188"/>
      <c r="E36" s="187">
        <v>15</v>
      </c>
      <c r="F36" s="188"/>
      <c r="G36" s="187"/>
      <c r="H36" s="188"/>
      <c r="I36" s="187"/>
      <c r="J36" s="188"/>
      <c r="K36" s="187"/>
      <c r="L36" s="188"/>
      <c r="M36" s="187"/>
      <c r="N36" s="188"/>
      <c r="O36" s="63">
        <v>1</v>
      </c>
      <c r="P36" s="63">
        <v>15</v>
      </c>
      <c r="Q36" s="63"/>
      <c r="R36" s="63"/>
    </row>
    <row r="37" spans="1:18" ht="66.75" customHeight="1">
      <c r="A37" s="3">
        <v>27</v>
      </c>
      <c r="B37" s="135" t="s">
        <v>29</v>
      </c>
      <c r="C37" s="187">
        <v>1</v>
      </c>
      <c r="D37" s="188"/>
      <c r="E37" s="187">
        <v>15</v>
      </c>
      <c r="F37" s="188"/>
      <c r="G37" s="187"/>
      <c r="H37" s="188"/>
      <c r="I37" s="187"/>
      <c r="J37" s="188"/>
      <c r="K37" s="187"/>
      <c r="L37" s="188"/>
      <c r="M37" s="187"/>
      <c r="N37" s="188"/>
      <c r="O37" s="63">
        <v>1</v>
      </c>
      <c r="P37" s="63">
        <v>15</v>
      </c>
      <c r="Q37" s="63"/>
      <c r="R37" s="63"/>
    </row>
    <row r="38" spans="1:18" ht="48" customHeight="1">
      <c r="A38" s="3">
        <v>28</v>
      </c>
      <c r="B38" s="135" t="s">
        <v>187</v>
      </c>
      <c r="C38" s="187">
        <v>2</v>
      </c>
      <c r="D38" s="188"/>
      <c r="E38" s="187">
        <v>30</v>
      </c>
      <c r="F38" s="188"/>
      <c r="G38" s="187"/>
      <c r="H38" s="188"/>
      <c r="I38" s="187"/>
      <c r="J38" s="188"/>
      <c r="K38" s="187">
        <v>3</v>
      </c>
      <c r="L38" s="188"/>
      <c r="M38" s="187">
        <v>30</v>
      </c>
      <c r="N38" s="188"/>
      <c r="O38" s="63">
        <v>5</v>
      </c>
      <c r="P38" s="63">
        <v>60</v>
      </c>
      <c r="Q38" s="63">
        <v>3</v>
      </c>
      <c r="R38" s="63">
        <v>35</v>
      </c>
    </row>
    <row r="39" spans="1:18" ht="50.25" customHeight="1">
      <c r="A39" s="3">
        <v>29</v>
      </c>
      <c r="B39" s="135" t="s">
        <v>212</v>
      </c>
      <c r="C39" s="187"/>
      <c r="D39" s="188"/>
      <c r="E39" s="187"/>
      <c r="F39" s="188"/>
      <c r="G39" s="187">
        <v>1</v>
      </c>
      <c r="H39" s="188"/>
      <c r="I39" s="187">
        <v>12</v>
      </c>
      <c r="J39" s="188"/>
      <c r="K39" s="187"/>
      <c r="L39" s="188"/>
      <c r="M39" s="187"/>
      <c r="N39" s="188"/>
      <c r="O39" s="63">
        <v>1</v>
      </c>
      <c r="P39" s="63">
        <v>12</v>
      </c>
      <c r="Q39" s="63"/>
      <c r="R39" s="63"/>
    </row>
    <row r="40" spans="1:18" ht="70.5" customHeight="1">
      <c r="A40" s="3">
        <v>30</v>
      </c>
      <c r="B40" s="152" t="s">
        <v>213</v>
      </c>
      <c r="C40" s="187">
        <v>2</v>
      </c>
      <c r="D40" s="188">
        <v>30</v>
      </c>
      <c r="E40" s="187">
        <v>30</v>
      </c>
      <c r="F40" s="188"/>
      <c r="G40" s="137"/>
      <c r="H40" s="138"/>
      <c r="I40" s="137"/>
      <c r="J40" s="138"/>
      <c r="K40" s="137"/>
      <c r="L40" s="138"/>
      <c r="M40" s="137"/>
      <c r="N40" s="138"/>
      <c r="O40" s="63">
        <v>2</v>
      </c>
      <c r="P40" s="63">
        <v>30</v>
      </c>
      <c r="Q40" s="63"/>
      <c r="R40" s="63"/>
    </row>
    <row r="41" spans="1:18" ht="50.25" customHeight="1">
      <c r="A41" s="3">
        <v>31</v>
      </c>
      <c r="B41" s="91" t="s">
        <v>202</v>
      </c>
      <c r="C41" s="187">
        <v>1</v>
      </c>
      <c r="D41" s="188">
        <v>15</v>
      </c>
      <c r="E41" s="187">
        <v>15</v>
      </c>
      <c r="F41" s="188">
        <v>30</v>
      </c>
      <c r="G41" s="126"/>
      <c r="H41" s="127"/>
      <c r="I41" s="126"/>
      <c r="J41" s="127"/>
      <c r="K41" s="126"/>
      <c r="L41" s="127"/>
      <c r="M41" s="126"/>
      <c r="N41" s="127"/>
      <c r="O41" s="63">
        <v>1</v>
      </c>
      <c r="P41" s="63">
        <v>15</v>
      </c>
      <c r="Q41" s="63"/>
      <c r="R41" s="63"/>
    </row>
    <row r="42" spans="1:18" ht="74.25" customHeight="1">
      <c r="A42" s="3">
        <v>32</v>
      </c>
      <c r="B42" s="91" t="s">
        <v>154</v>
      </c>
      <c r="C42" s="187"/>
      <c r="D42" s="188"/>
      <c r="E42" s="187"/>
      <c r="F42" s="188"/>
      <c r="G42" s="187">
        <v>1</v>
      </c>
      <c r="H42" s="188"/>
      <c r="I42" s="187">
        <v>12</v>
      </c>
      <c r="J42" s="188"/>
      <c r="K42" s="187"/>
      <c r="L42" s="188"/>
      <c r="M42" s="187"/>
      <c r="N42" s="188"/>
      <c r="O42" s="63">
        <v>1</v>
      </c>
      <c r="P42" s="63">
        <v>12</v>
      </c>
      <c r="Q42" s="63"/>
      <c r="R42" s="63"/>
    </row>
    <row r="43" spans="1:18" ht="47.25">
      <c r="A43" s="3">
        <v>33</v>
      </c>
      <c r="B43" s="148" t="s">
        <v>193</v>
      </c>
      <c r="C43" s="187"/>
      <c r="D43" s="188"/>
      <c r="E43" s="187"/>
      <c r="F43" s="188"/>
      <c r="G43" s="187"/>
      <c r="H43" s="188"/>
      <c r="I43" s="187"/>
      <c r="J43" s="188"/>
      <c r="K43" s="187">
        <v>1</v>
      </c>
      <c r="L43" s="188"/>
      <c r="M43" s="187">
        <v>10</v>
      </c>
      <c r="N43" s="188"/>
      <c r="O43" s="63">
        <v>1</v>
      </c>
      <c r="P43" s="63">
        <v>10</v>
      </c>
      <c r="Q43" s="63"/>
      <c r="R43" s="63"/>
    </row>
    <row r="44" spans="1:18" ht="47.25">
      <c r="A44" s="3">
        <v>34</v>
      </c>
      <c r="B44" s="148" t="s">
        <v>194</v>
      </c>
      <c r="C44" s="187">
        <v>1</v>
      </c>
      <c r="D44" s="188"/>
      <c r="E44" s="187">
        <v>15</v>
      </c>
      <c r="F44" s="188"/>
      <c r="G44" s="187"/>
      <c r="H44" s="188"/>
      <c r="I44" s="187"/>
      <c r="J44" s="188"/>
      <c r="K44" s="187"/>
      <c r="L44" s="188"/>
      <c r="M44" s="187"/>
      <c r="N44" s="188"/>
      <c r="O44" s="63">
        <v>1</v>
      </c>
      <c r="P44" s="63">
        <v>15</v>
      </c>
      <c r="Q44" s="63">
        <v>1</v>
      </c>
      <c r="R44" s="63">
        <v>15</v>
      </c>
    </row>
    <row r="45" spans="1:18" ht="47.25">
      <c r="A45" s="3">
        <v>35</v>
      </c>
      <c r="B45" s="91" t="s">
        <v>144</v>
      </c>
      <c r="C45" s="187">
        <v>2</v>
      </c>
      <c r="D45" s="188"/>
      <c r="E45" s="187">
        <v>30</v>
      </c>
      <c r="F45" s="188"/>
      <c r="G45" s="187">
        <v>2</v>
      </c>
      <c r="H45" s="188"/>
      <c r="I45" s="187">
        <v>24</v>
      </c>
      <c r="J45" s="188"/>
      <c r="K45" s="187"/>
      <c r="L45" s="188"/>
      <c r="M45" s="187"/>
      <c r="N45" s="188"/>
      <c r="O45" s="63">
        <v>4</v>
      </c>
      <c r="P45" s="63">
        <v>54</v>
      </c>
      <c r="Q45" s="63">
        <v>2</v>
      </c>
      <c r="R45" s="63">
        <v>24</v>
      </c>
    </row>
    <row r="46" spans="1:18" ht="47.25">
      <c r="A46" s="3">
        <v>36</v>
      </c>
      <c r="B46" s="91" t="s">
        <v>221</v>
      </c>
      <c r="C46" s="187">
        <v>2</v>
      </c>
      <c r="D46" s="188"/>
      <c r="E46" s="187">
        <v>30</v>
      </c>
      <c r="F46" s="188"/>
      <c r="G46" s="187"/>
      <c r="H46" s="188"/>
      <c r="I46" s="187"/>
      <c r="J46" s="188"/>
      <c r="K46" s="187"/>
      <c r="L46" s="188"/>
      <c r="M46" s="187"/>
      <c r="N46" s="188"/>
      <c r="O46" s="63">
        <v>2</v>
      </c>
      <c r="P46" s="63">
        <v>30</v>
      </c>
      <c r="Q46" s="63">
        <v>1</v>
      </c>
      <c r="R46" s="63">
        <v>15</v>
      </c>
    </row>
    <row r="47" spans="1:18" ht="47.25">
      <c r="A47" s="3">
        <v>37</v>
      </c>
      <c r="B47" s="91" t="s">
        <v>145</v>
      </c>
      <c r="C47" s="187">
        <v>1</v>
      </c>
      <c r="D47" s="188"/>
      <c r="E47" s="187">
        <v>15</v>
      </c>
      <c r="F47" s="188"/>
      <c r="G47" s="187"/>
      <c r="H47" s="188"/>
      <c r="I47" s="187"/>
      <c r="J47" s="188"/>
      <c r="K47" s="187"/>
      <c r="L47" s="188"/>
      <c r="M47" s="187"/>
      <c r="N47" s="188"/>
      <c r="O47" s="63">
        <v>1</v>
      </c>
      <c r="P47" s="63">
        <v>15</v>
      </c>
      <c r="Q47" s="63">
        <v>1</v>
      </c>
      <c r="R47" s="63">
        <v>15</v>
      </c>
    </row>
    <row r="48" spans="1:18" ht="48.75" customHeight="1">
      <c r="A48" s="3">
        <v>38</v>
      </c>
      <c r="B48" s="135" t="s">
        <v>32</v>
      </c>
      <c r="C48" s="187">
        <v>2</v>
      </c>
      <c r="D48" s="188"/>
      <c r="E48" s="187">
        <v>30</v>
      </c>
      <c r="F48" s="188"/>
      <c r="G48" s="187"/>
      <c r="H48" s="188"/>
      <c r="I48" s="187"/>
      <c r="J48" s="188"/>
      <c r="K48" s="187"/>
      <c r="L48" s="188"/>
      <c r="M48" s="187"/>
      <c r="N48" s="188"/>
      <c r="O48" s="63">
        <v>2</v>
      </c>
      <c r="P48" s="63">
        <v>30</v>
      </c>
      <c r="Q48" s="63"/>
      <c r="R48" s="63"/>
    </row>
    <row r="49" spans="1:18" ht="45" customHeight="1">
      <c r="A49" s="3">
        <v>39</v>
      </c>
      <c r="B49" s="135" t="s">
        <v>33</v>
      </c>
      <c r="C49" s="187"/>
      <c r="D49" s="188"/>
      <c r="E49" s="187"/>
      <c r="F49" s="188"/>
      <c r="G49" s="187"/>
      <c r="H49" s="188"/>
      <c r="I49" s="187"/>
      <c r="J49" s="188"/>
      <c r="K49" s="187">
        <v>1</v>
      </c>
      <c r="L49" s="188"/>
      <c r="M49" s="187">
        <v>10</v>
      </c>
      <c r="N49" s="188"/>
      <c r="O49" s="63">
        <v>1</v>
      </c>
      <c r="P49" s="63">
        <v>10</v>
      </c>
      <c r="Q49" s="63"/>
      <c r="R49" s="63"/>
    </row>
    <row r="50" spans="1:18" ht="47.25">
      <c r="A50" s="3">
        <v>40</v>
      </c>
      <c r="B50" s="148" t="s">
        <v>200</v>
      </c>
      <c r="C50" s="187">
        <v>2</v>
      </c>
      <c r="D50" s="188"/>
      <c r="E50" s="187">
        <v>30</v>
      </c>
      <c r="F50" s="188"/>
      <c r="G50" s="187"/>
      <c r="H50" s="188"/>
      <c r="I50" s="187"/>
      <c r="J50" s="188"/>
      <c r="K50" s="187"/>
      <c r="L50" s="188"/>
      <c r="M50" s="187"/>
      <c r="N50" s="188"/>
      <c r="O50" s="63">
        <v>2</v>
      </c>
      <c r="P50" s="63">
        <v>30</v>
      </c>
      <c r="Q50" s="63"/>
      <c r="R50" s="63"/>
    </row>
    <row r="51" spans="1:18" ht="47.25">
      <c r="A51" s="3">
        <v>41</v>
      </c>
      <c r="B51" s="148" t="s">
        <v>201</v>
      </c>
      <c r="C51" s="187">
        <v>1</v>
      </c>
      <c r="D51" s="188"/>
      <c r="E51" s="187">
        <v>15</v>
      </c>
      <c r="F51" s="188"/>
      <c r="G51" s="141"/>
      <c r="H51" s="142"/>
      <c r="I51" s="141"/>
      <c r="J51" s="142"/>
      <c r="K51" s="141"/>
      <c r="L51" s="142"/>
      <c r="M51" s="141"/>
      <c r="N51" s="142"/>
      <c r="O51" s="63">
        <v>1</v>
      </c>
      <c r="P51" s="63">
        <v>15</v>
      </c>
      <c r="Q51" s="63"/>
      <c r="R51" s="63"/>
    </row>
    <row r="52" spans="1:18" ht="47.25">
      <c r="A52" s="3">
        <v>42</v>
      </c>
      <c r="B52" s="91" t="s">
        <v>146</v>
      </c>
      <c r="C52" s="187"/>
      <c r="D52" s="188"/>
      <c r="E52" s="187"/>
      <c r="F52" s="188"/>
      <c r="G52" s="187">
        <v>3</v>
      </c>
      <c r="H52" s="188"/>
      <c r="I52" s="187">
        <v>36</v>
      </c>
      <c r="J52" s="188"/>
      <c r="K52" s="187"/>
      <c r="L52" s="188"/>
      <c r="M52" s="187"/>
      <c r="N52" s="188"/>
      <c r="O52" s="63">
        <v>3</v>
      </c>
      <c r="P52" s="63">
        <v>36</v>
      </c>
      <c r="Q52" s="63"/>
      <c r="R52" s="63"/>
    </row>
    <row r="53" spans="1:18" ht="60" customHeight="1">
      <c r="A53" s="3">
        <v>43</v>
      </c>
      <c r="B53" s="91" t="s">
        <v>215</v>
      </c>
      <c r="C53" s="187">
        <v>2</v>
      </c>
      <c r="D53" s="188"/>
      <c r="E53" s="187">
        <v>30</v>
      </c>
      <c r="F53" s="188"/>
      <c r="G53" s="187"/>
      <c r="H53" s="188"/>
      <c r="I53" s="187"/>
      <c r="J53" s="188"/>
      <c r="K53" s="81"/>
      <c r="L53" s="82"/>
      <c r="M53" s="81"/>
      <c r="N53" s="82"/>
      <c r="O53" s="63">
        <v>2</v>
      </c>
      <c r="P53" s="63">
        <v>30</v>
      </c>
      <c r="Q53" s="63">
        <v>2</v>
      </c>
      <c r="R53" s="63">
        <v>30</v>
      </c>
    </row>
    <row r="54" spans="1:18" ht="47.25">
      <c r="A54" s="3">
        <v>44</v>
      </c>
      <c r="B54" s="91" t="s">
        <v>223</v>
      </c>
      <c r="C54" s="187">
        <v>2</v>
      </c>
      <c r="D54" s="188"/>
      <c r="E54" s="187">
        <v>30</v>
      </c>
      <c r="F54" s="188"/>
      <c r="G54" s="141"/>
      <c r="H54" s="142"/>
      <c r="I54" s="141"/>
      <c r="J54" s="142"/>
      <c r="K54" s="141"/>
      <c r="L54" s="142"/>
      <c r="M54" s="141"/>
      <c r="N54" s="142"/>
      <c r="O54" s="63">
        <v>2</v>
      </c>
      <c r="P54" s="63">
        <v>30</v>
      </c>
      <c r="Q54" s="63">
        <v>2</v>
      </c>
      <c r="R54" s="63">
        <v>30</v>
      </c>
    </row>
    <row r="55" spans="1:18" ht="60.75" customHeight="1">
      <c r="A55" s="3">
        <v>45</v>
      </c>
      <c r="B55" s="148" t="s">
        <v>226</v>
      </c>
      <c r="C55" s="187">
        <v>2</v>
      </c>
      <c r="D55" s="188"/>
      <c r="E55" s="187">
        <v>30</v>
      </c>
      <c r="F55" s="188"/>
      <c r="G55" s="187">
        <v>3</v>
      </c>
      <c r="H55" s="188"/>
      <c r="I55" s="187">
        <v>36</v>
      </c>
      <c r="J55" s="188"/>
      <c r="K55" s="187"/>
      <c r="L55" s="188"/>
      <c r="M55" s="187"/>
      <c r="N55" s="188"/>
      <c r="O55" s="63">
        <v>5</v>
      </c>
      <c r="P55" s="63">
        <v>66</v>
      </c>
      <c r="Q55" s="63">
        <v>5</v>
      </c>
      <c r="R55" s="63">
        <v>66</v>
      </c>
    </row>
    <row r="56" spans="1:18" ht="47.25">
      <c r="A56" s="3">
        <v>46</v>
      </c>
      <c r="B56" s="135" t="s">
        <v>222</v>
      </c>
      <c r="C56" s="187">
        <v>2</v>
      </c>
      <c r="D56" s="188"/>
      <c r="E56" s="187">
        <v>30</v>
      </c>
      <c r="F56" s="188"/>
      <c r="G56" s="187"/>
      <c r="H56" s="188"/>
      <c r="I56" s="187"/>
      <c r="J56" s="188"/>
      <c r="K56" s="187"/>
      <c r="L56" s="188"/>
      <c r="M56" s="187"/>
      <c r="N56" s="188"/>
      <c r="O56" s="63">
        <v>2</v>
      </c>
      <c r="P56" s="63">
        <v>30</v>
      </c>
      <c r="Q56" s="63"/>
      <c r="R56" s="63"/>
    </row>
    <row r="57" spans="1:18" ht="76.5" customHeight="1">
      <c r="A57" s="3">
        <v>47</v>
      </c>
      <c r="B57" s="152" t="s">
        <v>218</v>
      </c>
      <c r="C57" s="187"/>
      <c r="D57" s="188"/>
      <c r="E57" s="187"/>
      <c r="F57" s="188"/>
      <c r="G57" s="187"/>
      <c r="H57" s="188"/>
      <c r="I57" s="187"/>
      <c r="J57" s="188"/>
      <c r="K57" s="187">
        <v>1</v>
      </c>
      <c r="L57" s="188"/>
      <c r="M57" s="187">
        <v>10</v>
      </c>
      <c r="N57" s="188"/>
      <c r="O57" s="63">
        <v>1</v>
      </c>
      <c r="P57" s="63">
        <v>10</v>
      </c>
      <c r="Q57" s="63"/>
      <c r="R57" s="63"/>
    </row>
    <row r="58" spans="1:18" ht="15.75">
      <c r="A58" s="3"/>
      <c r="B58" s="83" t="s">
        <v>20</v>
      </c>
      <c r="C58" s="197">
        <f>SUM(C20:C57)</f>
        <v>44</v>
      </c>
      <c r="D58" s="198"/>
      <c r="E58" s="197">
        <f>SUM(E20:E57)</f>
        <v>660</v>
      </c>
      <c r="F58" s="198"/>
      <c r="G58" s="197">
        <f>SUM(G20:G57)</f>
        <v>21</v>
      </c>
      <c r="H58" s="198"/>
      <c r="I58" s="197">
        <f>SUM(I20:I57)</f>
        <v>253</v>
      </c>
      <c r="J58" s="198"/>
      <c r="K58" s="197">
        <f>SUM(K20:K57)</f>
        <v>25</v>
      </c>
      <c r="L58" s="198"/>
      <c r="M58" s="197">
        <f>SUM(M20:M57)</f>
        <v>250</v>
      </c>
      <c r="N58" s="198"/>
      <c r="O58" s="84">
        <f>SUM(O20:O57)</f>
        <v>90</v>
      </c>
      <c r="P58" s="84">
        <f>SUM(P20:P57)</f>
        <v>1163</v>
      </c>
      <c r="Q58" s="84">
        <f>SUM(Q20:Q57)</f>
        <v>27</v>
      </c>
      <c r="R58" s="84">
        <f>SUM(R20:R57)</f>
        <v>357</v>
      </c>
    </row>
    <row r="59" spans="1:18" ht="15.75">
      <c r="A59" s="2"/>
      <c r="B59" s="203" t="s">
        <v>49</v>
      </c>
      <c r="C59" s="203"/>
      <c r="D59" s="203"/>
      <c r="E59" s="203"/>
      <c r="F59" s="203"/>
      <c r="G59" s="203"/>
      <c r="H59" s="203"/>
      <c r="I59" s="203"/>
      <c r="J59" s="203"/>
      <c r="K59" s="203"/>
      <c r="L59" s="203"/>
      <c r="M59" s="203"/>
      <c r="N59" s="203"/>
      <c r="O59" s="203"/>
      <c r="P59" s="203"/>
      <c r="Q59" s="203"/>
      <c r="R59" s="203"/>
    </row>
    <row r="60" spans="1:18" ht="50.25" customHeight="1">
      <c r="A60" s="3">
        <v>48</v>
      </c>
      <c r="B60" s="135" t="s">
        <v>35</v>
      </c>
      <c r="C60" s="187">
        <v>1</v>
      </c>
      <c r="D60" s="188"/>
      <c r="E60" s="187">
        <v>15</v>
      </c>
      <c r="F60" s="188"/>
      <c r="G60" s="187">
        <v>1</v>
      </c>
      <c r="H60" s="188"/>
      <c r="I60" s="187">
        <v>12</v>
      </c>
      <c r="J60" s="188"/>
      <c r="K60" s="187">
        <v>3</v>
      </c>
      <c r="L60" s="188"/>
      <c r="M60" s="187">
        <v>30</v>
      </c>
      <c r="N60" s="188"/>
      <c r="O60" s="63">
        <v>5</v>
      </c>
      <c r="P60" s="63">
        <v>57</v>
      </c>
      <c r="Q60" s="28"/>
      <c r="R60" s="28"/>
    </row>
    <row r="61" spans="1:18" ht="49.5" customHeight="1">
      <c r="A61" s="3">
        <v>49</v>
      </c>
      <c r="B61" s="135" t="s">
        <v>36</v>
      </c>
      <c r="C61" s="187"/>
      <c r="D61" s="188"/>
      <c r="E61" s="187"/>
      <c r="F61" s="188"/>
      <c r="G61" s="187"/>
      <c r="H61" s="188"/>
      <c r="I61" s="187"/>
      <c r="J61" s="188"/>
      <c r="K61" s="187">
        <v>1</v>
      </c>
      <c r="L61" s="188"/>
      <c r="M61" s="187">
        <v>10</v>
      </c>
      <c r="N61" s="188"/>
      <c r="O61" s="63">
        <v>1</v>
      </c>
      <c r="P61" s="63">
        <v>10</v>
      </c>
      <c r="Q61" s="28"/>
      <c r="R61" s="28"/>
    </row>
    <row r="62" spans="1:18" ht="62.25" customHeight="1">
      <c r="A62" s="3">
        <v>50</v>
      </c>
      <c r="B62" s="135" t="s">
        <v>111</v>
      </c>
      <c r="C62" s="187"/>
      <c r="D62" s="188"/>
      <c r="E62" s="187"/>
      <c r="F62" s="188"/>
      <c r="G62" s="187"/>
      <c r="H62" s="188"/>
      <c r="I62" s="187"/>
      <c r="J62" s="188"/>
      <c r="K62" s="187">
        <v>1</v>
      </c>
      <c r="L62" s="188"/>
      <c r="M62" s="187">
        <v>10</v>
      </c>
      <c r="N62" s="188"/>
      <c r="O62" s="63">
        <v>1</v>
      </c>
      <c r="P62" s="63">
        <v>10</v>
      </c>
      <c r="Q62" s="28"/>
      <c r="R62" s="28"/>
    </row>
    <row r="63" spans="1:18" ht="78.75" customHeight="1">
      <c r="A63" s="3">
        <v>51</v>
      </c>
      <c r="B63" s="135" t="s">
        <v>108</v>
      </c>
      <c r="C63" s="187">
        <v>2</v>
      </c>
      <c r="D63" s="188"/>
      <c r="E63" s="187">
        <v>30</v>
      </c>
      <c r="F63" s="188"/>
      <c r="G63" s="187"/>
      <c r="H63" s="188"/>
      <c r="I63" s="187"/>
      <c r="J63" s="188"/>
      <c r="K63" s="187"/>
      <c r="L63" s="188"/>
      <c r="M63" s="187"/>
      <c r="N63" s="188"/>
      <c r="O63" s="63">
        <v>2</v>
      </c>
      <c r="P63" s="63">
        <v>30</v>
      </c>
      <c r="Q63" s="28"/>
      <c r="R63" s="28"/>
    </row>
    <row r="64" spans="1:18" ht="48.75" customHeight="1">
      <c r="A64" s="3">
        <v>52</v>
      </c>
      <c r="B64" s="135" t="s">
        <v>37</v>
      </c>
      <c r="C64" s="187">
        <v>2</v>
      </c>
      <c r="D64" s="188"/>
      <c r="E64" s="187">
        <v>30</v>
      </c>
      <c r="F64" s="188"/>
      <c r="G64" s="187"/>
      <c r="H64" s="188"/>
      <c r="I64" s="187"/>
      <c r="J64" s="188"/>
      <c r="K64" s="187"/>
      <c r="L64" s="188"/>
      <c r="M64" s="187"/>
      <c r="N64" s="188"/>
      <c r="O64" s="63">
        <v>2</v>
      </c>
      <c r="P64" s="63">
        <v>30</v>
      </c>
      <c r="Q64" s="28"/>
      <c r="R64" s="28"/>
    </row>
    <row r="65" spans="1:18" ht="48.75" customHeight="1">
      <c r="A65" s="3">
        <v>53</v>
      </c>
      <c r="B65" s="135" t="s">
        <v>142</v>
      </c>
      <c r="C65" s="187">
        <v>3</v>
      </c>
      <c r="D65" s="188"/>
      <c r="E65" s="187">
        <v>45</v>
      </c>
      <c r="F65" s="188"/>
      <c r="G65" s="187">
        <v>2</v>
      </c>
      <c r="H65" s="188"/>
      <c r="I65" s="187">
        <v>24</v>
      </c>
      <c r="J65" s="188"/>
      <c r="K65" s="187"/>
      <c r="L65" s="188"/>
      <c r="M65" s="187"/>
      <c r="N65" s="188"/>
      <c r="O65" s="63">
        <v>5</v>
      </c>
      <c r="P65" s="63">
        <v>69</v>
      </c>
      <c r="Q65" s="28"/>
      <c r="R65" s="28"/>
    </row>
    <row r="66" spans="1:18" ht="47.25" customHeight="1">
      <c r="A66" s="3">
        <v>54</v>
      </c>
      <c r="B66" s="135" t="s">
        <v>38</v>
      </c>
      <c r="C66" s="187"/>
      <c r="D66" s="188"/>
      <c r="E66" s="187"/>
      <c r="F66" s="188"/>
      <c r="G66" s="187">
        <v>1</v>
      </c>
      <c r="H66" s="188"/>
      <c r="I66" s="187">
        <v>12</v>
      </c>
      <c r="J66" s="188"/>
      <c r="K66" s="187"/>
      <c r="L66" s="188"/>
      <c r="M66" s="187"/>
      <c r="N66" s="188"/>
      <c r="O66" s="63">
        <v>1</v>
      </c>
      <c r="P66" s="63">
        <v>12</v>
      </c>
      <c r="Q66" s="28"/>
      <c r="R66" s="28"/>
    </row>
    <row r="67" spans="1:18" ht="15.75">
      <c r="A67" s="3"/>
      <c r="B67" s="6" t="s">
        <v>20</v>
      </c>
      <c r="C67" s="191">
        <f>SUM(C60:C66)</f>
        <v>8</v>
      </c>
      <c r="D67" s="192"/>
      <c r="E67" s="191">
        <f>SUM(E60:E66)</f>
        <v>120</v>
      </c>
      <c r="F67" s="192"/>
      <c r="G67" s="191">
        <f>SUM(G60:G66)</f>
        <v>4</v>
      </c>
      <c r="H67" s="192"/>
      <c r="I67" s="191">
        <f>SUM(I60:I66)</f>
        <v>48</v>
      </c>
      <c r="J67" s="192"/>
      <c r="K67" s="191">
        <f>SUM(K60:K66)</f>
        <v>5</v>
      </c>
      <c r="L67" s="192"/>
      <c r="M67" s="191">
        <f>SUM(M60:M66)</f>
        <v>50</v>
      </c>
      <c r="N67" s="192"/>
      <c r="O67" s="62">
        <f>SUM(O60:O66)</f>
        <v>17</v>
      </c>
      <c r="P67" s="62">
        <f>SUM(P60:P66)</f>
        <v>218</v>
      </c>
      <c r="Q67" s="2"/>
      <c r="R67" s="2"/>
    </row>
    <row r="68" spans="1:18" ht="15.75">
      <c r="A68" s="2"/>
      <c r="B68" s="164" t="s">
        <v>39</v>
      </c>
      <c r="C68" s="164"/>
      <c r="D68" s="164"/>
      <c r="E68" s="164"/>
      <c r="F68" s="164"/>
      <c r="G68" s="164"/>
      <c r="H68" s="164"/>
      <c r="I68" s="164"/>
      <c r="J68" s="164"/>
      <c r="K68" s="164"/>
      <c r="L68" s="164"/>
      <c r="M68" s="164"/>
      <c r="N68" s="164"/>
      <c r="O68" s="164"/>
      <c r="P68" s="164"/>
      <c r="Q68" s="164"/>
      <c r="R68" s="164"/>
    </row>
    <row r="69" spans="1:18" ht="63">
      <c r="A69" s="2">
        <v>55</v>
      </c>
      <c r="B69" s="152" t="s">
        <v>168</v>
      </c>
      <c r="C69" s="189">
        <v>2</v>
      </c>
      <c r="D69" s="190"/>
      <c r="E69" s="189">
        <v>30</v>
      </c>
      <c r="F69" s="190"/>
      <c r="G69" s="133"/>
      <c r="H69" s="134"/>
      <c r="I69" s="133"/>
      <c r="J69" s="134"/>
      <c r="K69" s="133"/>
      <c r="L69" s="134"/>
      <c r="M69" s="133"/>
      <c r="N69" s="134"/>
      <c r="O69" s="58">
        <v>2</v>
      </c>
      <c r="P69" s="58">
        <v>30</v>
      </c>
      <c r="Q69" s="123"/>
      <c r="R69" s="123"/>
    </row>
    <row r="70" spans="1:18" ht="47.25" customHeight="1">
      <c r="A70" s="3">
        <v>56</v>
      </c>
      <c r="B70" s="153" t="s">
        <v>40</v>
      </c>
      <c r="C70" s="189">
        <v>1</v>
      </c>
      <c r="D70" s="190"/>
      <c r="E70" s="189">
        <v>15</v>
      </c>
      <c r="F70" s="190"/>
      <c r="G70" s="189"/>
      <c r="H70" s="190"/>
      <c r="I70" s="189"/>
      <c r="J70" s="190"/>
      <c r="K70" s="189">
        <v>1</v>
      </c>
      <c r="L70" s="190"/>
      <c r="M70" s="189">
        <v>10</v>
      </c>
      <c r="N70" s="190"/>
      <c r="O70" s="58">
        <v>2</v>
      </c>
      <c r="P70" s="58">
        <v>25</v>
      </c>
      <c r="Q70" s="2"/>
      <c r="R70" s="2"/>
    </row>
    <row r="71" spans="1:18" ht="69.75" customHeight="1">
      <c r="A71" s="3">
        <v>57</v>
      </c>
      <c r="B71" s="152" t="s">
        <v>174</v>
      </c>
      <c r="C71" s="189">
        <v>5</v>
      </c>
      <c r="D71" s="190"/>
      <c r="E71" s="189">
        <v>75</v>
      </c>
      <c r="F71" s="190"/>
      <c r="G71" s="128"/>
      <c r="H71" s="129"/>
      <c r="I71" s="128"/>
      <c r="J71" s="129"/>
      <c r="K71" s="128"/>
      <c r="L71" s="129"/>
      <c r="M71" s="128"/>
      <c r="N71" s="129"/>
      <c r="O71" s="58">
        <v>5</v>
      </c>
      <c r="P71" s="58">
        <v>75</v>
      </c>
      <c r="Q71" s="2"/>
      <c r="R71" s="2"/>
    </row>
    <row r="72" spans="1:18" ht="15.75">
      <c r="A72" s="3"/>
      <c r="B72" s="6" t="s">
        <v>20</v>
      </c>
      <c r="C72" s="191">
        <f>SUM(C69:C71)</f>
        <v>8</v>
      </c>
      <c r="D72" s="192"/>
      <c r="E72" s="191">
        <f>SUM(E69:E71)</f>
        <v>120</v>
      </c>
      <c r="F72" s="192"/>
      <c r="G72" s="191"/>
      <c r="H72" s="192"/>
      <c r="I72" s="191"/>
      <c r="J72" s="192"/>
      <c r="K72" s="191">
        <f>SUM(K69:K71)</f>
        <v>1</v>
      </c>
      <c r="L72" s="192"/>
      <c r="M72" s="191">
        <f>SUM(M69:M71)</f>
        <v>10</v>
      </c>
      <c r="N72" s="192"/>
      <c r="O72" s="62">
        <f>SUM(O69:O71)</f>
        <v>9</v>
      </c>
      <c r="P72" s="62">
        <f>SUM(P69:P71)</f>
        <v>130</v>
      </c>
      <c r="Q72" s="2"/>
      <c r="R72" s="2"/>
    </row>
    <row r="73" spans="1:18" ht="15.75">
      <c r="A73" s="2"/>
      <c r="B73" s="164" t="s">
        <v>134</v>
      </c>
      <c r="C73" s="164"/>
      <c r="D73" s="164"/>
      <c r="E73" s="164"/>
      <c r="F73" s="164"/>
      <c r="G73" s="164"/>
      <c r="H73" s="164"/>
      <c r="I73" s="164"/>
      <c r="J73" s="164"/>
      <c r="K73" s="164"/>
      <c r="L73" s="164"/>
      <c r="M73" s="164"/>
      <c r="N73" s="164"/>
      <c r="O73" s="164"/>
      <c r="P73" s="164"/>
      <c r="Q73" s="164"/>
      <c r="R73" s="164"/>
    </row>
    <row r="74" spans="1:18" ht="47.25" customHeight="1">
      <c r="A74" s="3">
        <v>58</v>
      </c>
      <c r="B74" s="153" t="s">
        <v>41</v>
      </c>
      <c r="C74" s="189">
        <v>1</v>
      </c>
      <c r="D74" s="190"/>
      <c r="E74" s="189">
        <v>15</v>
      </c>
      <c r="F74" s="190"/>
      <c r="G74" s="189"/>
      <c r="H74" s="190"/>
      <c r="I74" s="189"/>
      <c r="J74" s="190"/>
      <c r="K74" s="189"/>
      <c r="L74" s="190"/>
      <c r="M74" s="189"/>
      <c r="N74" s="190"/>
      <c r="O74" s="58">
        <v>1</v>
      </c>
      <c r="P74" s="58">
        <v>15</v>
      </c>
      <c r="Q74" s="58">
        <v>1</v>
      </c>
      <c r="R74" s="58">
        <v>15</v>
      </c>
    </row>
    <row r="75" spans="1:18" ht="37.5" customHeight="1">
      <c r="A75" s="3">
        <v>59</v>
      </c>
      <c r="B75" s="153" t="s">
        <v>219</v>
      </c>
      <c r="C75" s="189"/>
      <c r="D75" s="190"/>
      <c r="E75" s="189"/>
      <c r="F75" s="190"/>
      <c r="G75" s="189"/>
      <c r="H75" s="190"/>
      <c r="I75" s="189"/>
      <c r="J75" s="190"/>
      <c r="K75" s="189">
        <v>1</v>
      </c>
      <c r="L75" s="190"/>
      <c r="M75" s="189">
        <v>10</v>
      </c>
      <c r="N75" s="190"/>
      <c r="O75" s="58">
        <v>1</v>
      </c>
      <c r="P75" s="58">
        <v>10</v>
      </c>
      <c r="Q75" s="58">
        <v>1</v>
      </c>
      <c r="R75" s="58">
        <v>10</v>
      </c>
    </row>
    <row r="76" spans="1:18" ht="63.75" customHeight="1">
      <c r="A76" s="3">
        <v>60</v>
      </c>
      <c r="B76" s="153" t="s">
        <v>72</v>
      </c>
      <c r="C76" s="189">
        <v>1</v>
      </c>
      <c r="D76" s="190"/>
      <c r="E76" s="189">
        <v>15</v>
      </c>
      <c r="F76" s="190"/>
      <c r="G76" s="189">
        <v>1</v>
      </c>
      <c r="H76" s="190"/>
      <c r="I76" s="189">
        <v>12</v>
      </c>
      <c r="J76" s="190"/>
      <c r="K76" s="189"/>
      <c r="L76" s="190"/>
      <c r="M76" s="189"/>
      <c r="N76" s="190"/>
      <c r="O76" s="58">
        <v>2</v>
      </c>
      <c r="P76" s="58">
        <v>27</v>
      </c>
      <c r="Q76" s="58">
        <v>2</v>
      </c>
      <c r="R76" s="58">
        <v>27</v>
      </c>
    </row>
    <row r="77" spans="1:18" ht="63.75" customHeight="1">
      <c r="A77" s="3">
        <v>61</v>
      </c>
      <c r="B77" s="91" t="s">
        <v>220</v>
      </c>
      <c r="C77" s="187">
        <v>2</v>
      </c>
      <c r="D77" s="188"/>
      <c r="E77" s="187">
        <v>30</v>
      </c>
      <c r="F77" s="188"/>
      <c r="G77" s="144"/>
      <c r="H77" s="145"/>
      <c r="I77" s="144"/>
      <c r="J77" s="145"/>
      <c r="K77" s="144"/>
      <c r="L77" s="145"/>
      <c r="M77" s="144"/>
      <c r="N77" s="145"/>
      <c r="O77" s="58">
        <v>2</v>
      </c>
      <c r="P77" s="58">
        <v>30</v>
      </c>
      <c r="Q77" s="58">
        <v>2</v>
      </c>
      <c r="R77" s="58">
        <v>30</v>
      </c>
    </row>
    <row r="78" spans="1:18" ht="63.75" customHeight="1">
      <c r="A78" s="3">
        <v>62</v>
      </c>
      <c r="B78" s="91" t="s">
        <v>198</v>
      </c>
      <c r="C78" s="187">
        <v>1</v>
      </c>
      <c r="D78" s="188">
        <v>15</v>
      </c>
      <c r="E78" s="187">
        <v>15</v>
      </c>
      <c r="F78" s="188"/>
      <c r="G78" s="144"/>
      <c r="H78" s="145"/>
      <c r="I78" s="144"/>
      <c r="J78" s="145"/>
      <c r="K78" s="144"/>
      <c r="L78" s="145"/>
      <c r="M78" s="144"/>
      <c r="N78" s="145"/>
      <c r="O78" s="58">
        <v>1</v>
      </c>
      <c r="P78" s="58">
        <v>15</v>
      </c>
      <c r="Q78" s="58">
        <v>1</v>
      </c>
      <c r="R78" s="58">
        <v>15</v>
      </c>
    </row>
    <row r="79" spans="1:18" ht="47.25">
      <c r="A79" s="3">
        <v>63</v>
      </c>
      <c r="B79" s="91" t="s">
        <v>156</v>
      </c>
      <c r="C79" s="189"/>
      <c r="D79" s="190"/>
      <c r="E79" s="189"/>
      <c r="F79" s="190"/>
      <c r="G79" s="189">
        <v>2</v>
      </c>
      <c r="H79" s="190"/>
      <c r="I79" s="189">
        <v>24</v>
      </c>
      <c r="J79" s="190"/>
      <c r="K79" s="92"/>
      <c r="L79" s="93"/>
      <c r="M79" s="92"/>
      <c r="N79" s="93"/>
      <c r="O79" s="58">
        <v>2</v>
      </c>
      <c r="P79" s="58">
        <v>24</v>
      </c>
      <c r="Q79" s="58"/>
      <c r="R79" s="58"/>
    </row>
    <row r="80" spans="1:18" ht="15.75">
      <c r="A80" s="3"/>
      <c r="B80" s="6" t="s">
        <v>20</v>
      </c>
      <c r="C80" s="191">
        <f>SUM(C74:C79)</f>
        <v>5</v>
      </c>
      <c r="D80" s="192"/>
      <c r="E80" s="191">
        <f>SUM(E74:E79)</f>
        <v>75</v>
      </c>
      <c r="F80" s="192"/>
      <c r="G80" s="191">
        <f>SUM(G74:G79)</f>
        <v>3</v>
      </c>
      <c r="H80" s="192"/>
      <c r="I80" s="191">
        <f>SUM(I74:I79)</f>
        <v>36</v>
      </c>
      <c r="J80" s="192"/>
      <c r="K80" s="191">
        <f>SUM(K74:K79)</f>
        <v>1</v>
      </c>
      <c r="L80" s="192"/>
      <c r="M80" s="191">
        <f>SUM(M74:M79)</f>
        <v>10</v>
      </c>
      <c r="N80" s="192"/>
      <c r="O80" s="62">
        <f>SUM(O74:O79)</f>
        <v>9</v>
      </c>
      <c r="P80" s="62">
        <f>SUM(P74:P79)</f>
        <v>121</v>
      </c>
      <c r="Q80" s="62">
        <v>7</v>
      </c>
      <c r="R80" s="62">
        <f>SUM(R74:R79)</f>
        <v>97</v>
      </c>
    </row>
    <row r="81" spans="1:18" ht="15.75">
      <c r="A81" s="2"/>
      <c r="B81" s="164" t="s">
        <v>141</v>
      </c>
      <c r="C81" s="164"/>
      <c r="D81" s="164"/>
      <c r="E81" s="164"/>
      <c r="F81" s="164"/>
      <c r="G81" s="164"/>
      <c r="H81" s="164"/>
      <c r="I81" s="164"/>
      <c r="J81" s="164"/>
      <c r="K81" s="164"/>
      <c r="L81" s="164"/>
      <c r="M81" s="164"/>
      <c r="N81" s="164"/>
      <c r="O81" s="164"/>
      <c r="P81" s="164"/>
      <c r="Q81" s="164"/>
      <c r="R81" s="164"/>
    </row>
    <row r="82" spans="1:18" ht="47.25">
      <c r="A82" s="3">
        <v>64</v>
      </c>
      <c r="B82" s="135" t="s">
        <v>65</v>
      </c>
      <c r="C82" s="187">
        <v>1</v>
      </c>
      <c r="D82" s="188"/>
      <c r="E82" s="187">
        <v>15</v>
      </c>
      <c r="F82" s="188"/>
      <c r="G82" s="187">
        <v>1</v>
      </c>
      <c r="H82" s="188"/>
      <c r="I82" s="187">
        <v>12</v>
      </c>
      <c r="J82" s="188"/>
      <c r="K82" s="187">
        <v>2</v>
      </c>
      <c r="L82" s="188"/>
      <c r="M82" s="187">
        <v>20</v>
      </c>
      <c r="N82" s="188"/>
      <c r="O82" s="63">
        <v>4</v>
      </c>
      <c r="P82" s="63">
        <v>47</v>
      </c>
      <c r="Q82" s="63">
        <v>4</v>
      </c>
      <c r="R82" s="63">
        <v>47</v>
      </c>
    </row>
    <row r="83" spans="1:18" ht="48" customHeight="1">
      <c r="A83" s="3">
        <v>65</v>
      </c>
      <c r="B83" s="153" t="s">
        <v>45</v>
      </c>
      <c r="C83" s="191">
        <v>5</v>
      </c>
      <c r="D83" s="192"/>
      <c r="E83" s="191">
        <v>75</v>
      </c>
      <c r="F83" s="192"/>
      <c r="G83" s="191">
        <v>7</v>
      </c>
      <c r="H83" s="192"/>
      <c r="I83" s="191">
        <v>84</v>
      </c>
      <c r="J83" s="192"/>
      <c r="K83" s="191"/>
      <c r="L83" s="192"/>
      <c r="M83" s="191"/>
      <c r="N83" s="192"/>
      <c r="O83" s="85">
        <v>12</v>
      </c>
      <c r="P83" s="85">
        <v>159</v>
      </c>
      <c r="Q83" s="6"/>
      <c r="R83" s="6"/>
    </row>
    <row r="84" spans="1:18" ht="18.75">
      <c r="A84" s="2"/>
      <c r="B84" s="113" t="s">
        <v>20</v>
      </c>
      <c r="C84" s="193">
        <v>6</v>
      </c>
      <c r="D84" s="194"/>
      <c r="E84" s="193">
        <v>90</v>
      </c>
      <c r="F84" s="194"/>
      <c r="G84" s="193">
        <v>8</v>
      </c>
      <c r="H84" s="194"/>
      <c r="I84" s="193">
        <v>96</v>
      </c>
      <c r="J84" s="194"/>
      <c r="K84" s="193">
        <v>2</v>
      </c>
      <c r="L84" s="194"/>
      <c r="M84" s="193">
        <v>20</v>
      </c>
      <c r="N84" s="194"/>
      <c r="O84" s="116">
        <v>16</v>
      </c>
      <c r="P84" s="116">
        <v>206</v>
      </c>
      <c r="Q84" s="115">
        <v>4</v>
      </c>
      <c r="R84" s="115">
        <v>47</v>
      </c>
    </row>
    <row r="85" spans="1:18" ht="37.5">
      <c r="A85" s="2"/>
      <c r="B85" s="113" t="s">
        <v>50</v>
      </c>
      <c r="C85" s="195">
        <v>77</v>
      </c>
      <c r="D85" s="196"/>
      <c r="E85" s="195">
        <v>1155</v>
      </c>
      <c r="F85" s="196"/>
      <c r="G85" s="195">
        <v>44</v>
      </c>
      <c r="H85" s="196"/>
      <c r="I85" s="195">
        <v>259</v>
      </c>
      <c r="J85" s="196"/>
      <c r="K85" s="195">
        <v>38</v>
      </c>
      <c r="L85" s="196"/>
      <c r="M85" s="195">
        <v>380</v>
      </c>
      <c r="N85" s="196"/>
      <c r="O85" s="159">
        <v>159</v>
      </c>
      <c r="P85" s="159">
        <v>2064</v>
      </c>
      <c r="Q85" s="160">
        <v>45</v>
      </c>
      <c r="R85" s="160">
        <v>583</v>
      </c>
    </row>
    <row r="88" spans="1:18" ht="15.75">
      <c r="B88" s="8" t="s">
        <v>136</v>
      </c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 t="s">
        <v>137</v>
      </c>
      <c r="O88" s="8"/>
    </row>
    <row r="89" spans="1:18" ht="15.75"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</row>
    <row r="90" spans="1:18" ht="21.75" customHeight="1">
      <c r="B90" s="166" t="s">
        <v>138</v>
      </c>
      <c r="C90" s="166"/>
      <c r="D90" s="166"/>
      <c r="E90" s="166"/>
      <c r="F90" s="166"/>
      <c r="G90" s="166"/>
      <c r="H90" s="166"/>
      <c r="I90" s="166"/>
      <c r="J90" s="166"/>
      <c r="K90" s="166"/>
      <c r="L90" s="166"/>
      <c r="M90" s="166"/>
      <c r="N90" s="166"/>
      <c r="O90" s="166"/>
      <c r="P90" s="166"/>
      <c r="Q90" s="166"/>
    </row>
    <row r="92" spans="1:18" ht="15.75">
      <c r="B92" s="166" t="s">
        <v>210</v>
      </c>
      <c r="C92" s="166"/>
      <c r="D92" s="166"/>
      <c r="E92" s="166"/>
      <c r="F92" s="166"/>
      <c r="G92" s="166"/>
      <c r="H92" s="166"/>
      <c r="I92" s="166"/>
      <c r="J92" s="166"/>
      <c r="K92" s="166"/>
      <c r="L92" s="166"/>
      <c r="M92" s="166"/>
      <c r="N92" s="166"/>
      <c r="O92" s="166"/>
      <c r="P92" s="166"/>
      <c r="Q92" s="166"/>
    </row>
  </sheetData>
  <mergeCells count="415">
    <mergeCell ref="C78:D78"/>
    <mergeCell ref="E78:F78"/>
    <mergeCell ref="C51:D51"/>
    <mergeCell ref="E51:F51"/>
    <mergeCell ref="C54:D54"/>
    <mergeCell ref="E54:F54"/>
    <mergeCell ref="C38:D38"/>
    <mergeCell ref="E38:F38"/>
    <mergeCell ref="G38:H38"/>
    <mergeCell ref="G39:H39"/>
    <mergeCell ref="C69:D69"/>
    <mergeCell ref="E69:F69"/>
    <mergeCell ref="C63:D63"/>
    <mergeCell ref="E63:F63"/>
    <mergeCell ref="G63:H63"/>
    <mergeCell ref="I38:J38"/>
    <mergeCell ref="K38:L38"/>
    <mergeCell ref="M38:N38"/>
    <mergeCell ref="C65:D65"/>
    <mergeCell ref="E65:F65"/>
    <mergeCell ref="G65:H65"/>
    <mergeCell ref="I65:J65"/>
    <mergeCell ref="K65:L65"/>
    <mergeCell ref="M65:N65"/>
    <mergeCell ref="C45:D45"/>
    <mergeCell ref="E45:F45"/>
    <mergeCell ref="G45:H45"/>
    <mergeCell ref="I45:J45"/>
    <mergeCell ref="K45:L45"/>
    <mergeCell ref="M45:N45"/>
    <mergeCell ref="M39:N39"/>
    <mergeCell ref="C42:D42"/>
    <mergeCell ref="E42:F42"/>
    <mergeCell ref="G42:H42"/>
    <mergeCell ref="I42:J42"/>
    <mergeCell ref="K42:L42"/>
    <mergeCell ref="M42:N42"/>
    <mergeCell ref="C39:D39"/>
    <mergeCell ref="E39:F39"/>
    <mergeCell ref="B8:R8"/>
    <mergeCell ref="I7:J7"/>
    <mergeCell ref="K7:L7"/>
    <mergeCell ref="M7:N7"/>
    <mergeCell ref="B3:B7"/>
    <mergeCell ref="Q3:R6"/>
    <mergeCell ref="B90:Q90"/>
    <mergeCell ref="B92:Q92"/>
    <mergeCell ref="B19:R19"/>
    <mergeCell ref="B59:R59"/>
    <mergeCell ref="B68:R68"/>
    <mergeCell ref="B73:R73"/>
    <mergeCell ref="B81:R81"/>
    <mergeCell ref="C20:D20"/>
    <mergeCell ref="E20:F20"/>
    <mergeCell ref="G20:H20"/>
    <mergeCell ref="I20:J20"/>
    <mergeCell ref="K20:L20"/>
    <mergeCell ref="M20:N20"/>
    <mergeCell ref="M9:N9"/>
    <mergeCell ref="C10:D10"/>
    <mergeCell ref="E10:F10"/>
    <mergeCell ref="G10:H10"/>
    <mergeCell ref="I10:J10"/>
    <mergeCell ref="A1:T1"/>
    <mergeCell ref="C7:D7"/>
    <mergeCell ref="E7:F7"/>
    <mergeCell ref="G7:H7"/>
    <mergeCell ref="A3:A7"/>
    <mergeCell ref="C3:P4"/>
    <mergeCell ref="K5:N6"/>
    <mergeCell ref="O5:P6"/>
    <mergeCell ref="C5:F6"/>
    <mergeCell ref="G5:J6"/>
    <mergeCell ref="K10:L10"/>
    <mergeCell ref="M10:N10"/>
    <mergeCell ref="C9:D9"/>
    <mergeCell ref="E9:F9"/>
    <mergeCell ref="G9:H9"/>
    <mergeCell ref="I9:J9"/>
    <mergeCell ref="K9:L9"/>
    <mergeCell ref="M11:N11"/>
    <mergeCell ref="C12:D12"/>
    <mergeCell ref="E12:F12"/>
    <mergeCell ref="G12:H12"/>
    <mergeCell ref="I12:J12"/>
    <mergeCell ref="K12:L12"/>
    <mergeCell ref="M12:N12"/>
    <mergeCell ref="C11:D11"/>
    <mergeCell ref="E11:F11"/>
    <mergeCell ref="G11:H11"/>
    <mergeCell ref="I11:J11"/>
    <mergeCell ref="K11:L11"/>
    <mergeCell ref="C13:D13"/>
    <mergeCell ref="E13:F13"/>
    <mergeCell ref="G13:H13"/>
    <mergeCell ref="I13:J13"/>
    <mergeCell ref="K13:L13"/>
    <mergeCell ref="M13:N13"/>
    <mergeCell ref="C14:D14"/>
    <mergeCell ref="E14:F14"/>
    <mergeCell ref="G14:H14"/>
    <mergeCell ref="I14:J14"/>
    <mergeCell ref="K14:L14"/>
    <mergeCell ref="M14:N14"/>
    <mergeCell ref="M15:N15"/>
    <mergeCell ref="C17:D17"/>
    <mergeCell ref="E17:F17"/>
    <mergeCell ref="G17:H17"/>
    <mergeCell ref="I17:J17"/>
    <mergeCell ref="K17:L17"/>
    <mergeCell ref="M17:N17"/>
    <mergeCell ref="C15:D15"/>
    <mergeCell ref="E15:F15"/>
    <mergeCell ref="G15:H15"/>
    <mergeCell ref="I15:J15"/>
    <mergeCell ref="K15:L15"/>
    <mergeCell ref="G16:H16"/>
    <mergeCell ref="I16:J16"/>
    <mergeCell ref="C21:D21"/>
    <mergeCell ref="E21:F21"/>
    <mergeCell ref="G21:H21"/>
    <mergeCell ref="I21:J21"/>
    <mergeCell ref="K21:L21"/>
    <mergeCell ref="M21:N21"/>
    <mergeCell ref="M22:N22"/>
    <mergeCell ref="C23:D23"/>
    <mergeCell ref="E23:F23"/>
    <mergeCell ref="G23:H23"/>
    <mergeCell ref="I23:J23"/>
    <mergeCell ref="K23:L23"/>
    <mergeCell ref="M23:N23"/>
    <mergeCell ref="C22:D22"/>
    <mergeCell ref="E22:F22"/>
    <mergeCell ref="G22:H22"/>
    <mergeCell ref="I22:J22"/>
    <mergeCell ref="K22:L22"/>
    <mergeCell ref="M24:N24"/>
    <mergeCell ref="C25:D25"/>
    <mergeCell ref="E25:F25"/>
    <mergeCell ref="G25:H25"/>
    <mergeCell ref="I25:J25"/>
    <mergeCell ref="K25:L25"/>
    <mergeCell ref="M25:N25"/>
    <mergeCell ref="C24:D24"/>
    <mergeCell ref="E24:F24"/>
    <mergeCell ref="G24:H24"/>
    <mergeCell ref="I24:J24"/>
    <mergeCell ref="K24:L24"/>
    <mergeCell ref="M26:N26"/>
    <mergeCell ref="C27:D27"/>
    <mergeCell ref="E27:F27"/>
    <mergeCell ref="G27:H27"/>
    <mergeCell ref="I27:J27"/>
    <mergeCell ref="K27:L27"/>
    <mergeCell ref="M27:N27"/>
    <mergeCell ref="C26:D26"/>
    <mergeCell ref="E26:F26"/>
    <mergeCell ref="G26:H26"/>
    <mergeCell ref="I26:J26"/>
    <mergeCell ref="K26:L26"/>
    <mergeCell ref="M28:N28"/>
    <mergeCell ref="C29:D29"/>
    <mergeCell ref="E29:F29"/>
    <mergeCell ref="G29:H29"/>
    <mergeCell ref="I29:J29"/>
    <mergeCell ref="K29:L29"/>
    <mergeCell ref="M29:N29"/>
    <mergeCell ref="C28:D28"/>
    <mergeCell ref="E28:F28"/>
    <mergeCell ref="G28:H28"/>
    <mergeCell ref="I28:J28"/>
    <mergeCell ref="K28:L28"/>
    <mergeCell ref="M30:N30"/>
    <mergeCell ref="C31:D31"/>
    <mergeCell ref="E31:F31"/>
    <mergeCell ref="G31:H31"/>
    <mergeCell ref="I31:J31"/>
    <mergeCell ref="K31:L31"/>
    <mergeCell ref="M31:N31"/>
    <mergeCell ref="C30:D30"/>
    <mergeCell ref="E30:F30"/>
    <mergeCell ref="G30:H30"/>
    <mergeCell ref="I30:J30"/>
    <mergeCell ref="K30:L30"/>
    <mergeCell ref="M32:N32"/>
    <mergeCell ref="C33:D33"/>
    <mergeCell ref="E33:F33"/>
    <mergeCell ref="C32:D32"/>
    <mergeCell ref="E32:F32"/>
    <mergeCell ref="G32:H32"/>
    <mergeCell ref="I32:J32"/>
    <mergeCell ref="K32:L32"/>
    <mergeCell ref="M33:N33"/>
    <mergeCell ref="C35:D35"/>
    <mergeCell ref="E35:F35"/>
    <mergeCell ref="G35:H35"/>
    <mergeCell ref="I35:J35"/>
    <mergeCell ref="K35:L35"/>
    <mergeCell ref="M35:N35"/>
    <mergeCell ref="C34:D34"/>
    <mergeCell ref="E34:F34"/>
    <mergeCell ref="G33:H33"/>
    <mergeCell ref="I33:J33"/>
    <mergeCell ref="K33:L33"/>
    <mergeCell ref="G34:H34"/>
    <mergeCell ref="I34:J34"/>
    <mergeCell ref="K34:L34"/>
    <mergeCell ref="M34:N34"/>
    <mergeCell ref="M36:N36"/>
    <mergeCell ref="C37:D37"/>
    <mergeCell ref="E37:F37"/>
    <mergeCell ref="G37:H37"/>
    <mergeCell ref="I37:J37"/>
    <mergeCell ref="K37:L37"/>
    <mergeCell ref="M37:N37"/>
    <mergeCell ref="C36:D36"/>
    <mergeCell ref="E36:F36"/>
    <mergeCell ref="G36:H36"/>
    <mergeCell ref="I36:J36"/>
    <mergeCell ref="K36:L36"/>
    <mergeCell ref="I39:J39"/>
    <mergeCell ref="K39:L39"/>
    <mergeCell ref="C43:D43"/>
    <mergeCell ref="E43:F43"/>
    <mergeCell ref="G43:H43"/>
    <mergeCell ref="I43:J43"/>
    <mergeCell ref="K43:L43"/>
    <mergeCell ref="M43:N43"/>
    <mergeCell ref="E77:F77"/>
    <mergeCell ref="C77:D77"/>
    <mergeCell ref="C40:D40"/>
    <mergeCell ref="E40:F40"/>
    <mergeCell ref="M44:N44"/>
    <mergeCell ref="C44:D44"/>
    <mergeCell ref="E44:F44"/>
    <mergeCell ref="G44:H44"/>
    <mergeCell ref="I44:J44"/>
    <mergeCell ref="K44:L44"/>
    <mergeCell ref="M46:N46"/>
    <mergeCell ref="C46:D46"/>
    <mergeCell ref="E46:F46"/>
    <mergeCell ref="G46:H46"/>
    <mergeCell ref="I46:J46"/>
    <mergeCell ref="K46:L46"/>
    <mergeCell ref="M82:N82"/>
    <mergeCell ref="C82:D82"/>
    <mergeCell ref="E82:F82"/>
    <mergeCell ref="G82:H82"/>
    <mergeCell ref="I82:J82"/>
    <mergeCell ref="K82:L82"/>
    <mergeCell ref="C47:D47"/>
    <mergeCell ref="E47:F47"/>
    <mergeCell ref="G47:H47"/>
    <mergeCell ref="I47:J47"/>
    <mergeCell ref="K47:L47"/>
    <mergeCell ref="M47:N47"/>
    <mergeCell ref="C55:D55"/>
    <mergeCell ref="E55:F55"/>
    <mergeCell ref="G55:H55"/>
    <mergeCell ref="I55:J55"/>
    <mergeCell ref="K55:L55"/>
    <mergeCell ref="M55:N55"/>
    <mergeCell ref="C48:D48"/>
    <mergeCell ref="E48:F48"/>
    <mergeCell ref="G48:H48"/>
    <mergeCell ref="I48:J48"/>
    <mergeCell ref="K48:L48"/>
    <mergeCell ref="M48:N48"/>
    <mergeCell ref="M49:N49"/>
    <mergeCell ref="C50:D50"/>
    <mergeCell ref="E50:F50"/>
    <mergeCell ref="G50:H50"/>
    <mergeCell ref="I50:J50"/>
    <mergeCell ref="K50:L50"/>
    <mergeCell ref="M50:N50"/>
    <mergeCell ref="C49:D49"/>
    <mergeCell ref="E49:F49"/>
    <mergeCell ref="G49:H49"/>
    <mergeCell ref="I49:J49"/>
    <mergeCell ref="K49:L49"/>
    <mergeCell ref="M52:N52"/>
    <mergeCell ref="C57:D57"/>
    <mergeCell ref="E57:F57"/>
    <mergeCell ref="G57:H57"/>
    <mergeCell ref="I57:J57"/>
    <mergeCell ref="K57:L57"/>
    <mergeCell ref="M57:N57"/>
    <mergeCell ref="C52:D52"/>
    <mergeCell ref="E52:F52"/>
    <mergeCell ref="G52:H52"/>
    <mergeCell ref="I52:J52"/>
    <mergeCell ref="K52:L52"/>
    <mergeCell ref="C56:D56"/>
    <mergeCell ref="E56:F56"/>
    <mergeCell ref="G56:H56"/>
    <mergeCell ref="I56:J56"/>
    <mergeCell ref="C53:D53"/>
    <mergeCell ref="E53:F53"/>
    <mergeCell ref="G53:H53"/>
    <mergeCell ref="I53:J53"/>
    <mergeCell ref="M58:N58"/>
    <mergeCell ref="C60:D60"/>
    <mergeCell ref="E60:F60"/>
    <mergeCell ref="G60:H60"/>
    <mergeCell ref="I60:J60"/>
    <mergeCell ref="K60:L60"/>
    <mergeCell ref="M60:N60"/>
    <mergeCell ref="C58:D58"/>
    <mergeCell ref="E58:F58"/>
    <mergeCell ref="G58:H58"/>
    <mergeCell ref="I58:J58"/>
    <mergeCell ref="K58:L58"/>
    <mergeCell ref="I63:J63"/>
    <mergeCell ref="K63:L63"/>
    <mergeCell ref="M63:N63"/>
    <mergeCell ref="M61:N61"/>
    <mergeCell ref="C62:D62"/>
    <mergeCell ref="E62:F62"/>
    <mergeCell ref="G62:H62"/>
    <mergeCell ref="I62:J62"/>
    <mergeCell ref="K62:L62"/>
    <mergeCell ref="M62:N62"/>
    <mergeCell ref="C61:D61"/>
    <mergeCell ref="E61:F61"/>
    <mergeCell ref="G61:H61"/>
    <mergeCell ref="I61:J61"/>
    <mergeCell ref="K61:L61"/>
    <mergeCell ref="K74:L74"/>
    <mergeCell ref="M74:N74"/>
    <mergeCell ref="C72:D72"/>
    <mergeCell ref="E72:F72"/>
    <mergeCell ref="G72:H72"/>
    <mergeCell ref="I72:J72"/>
    <mergeCell ref="K72:L72"/>
    <mergeCell ref="I70:J70"/>
    <mergeCell ref="K70:L70"/>
    <mergeCell ref="M70:N70"/>
    <mergeCell ref="M83:N83"/>
    <mergeCell ref="C80:D80"/>
    <mergeCell ref="E80:F80"/>
    <mergeCell ref="G80:H80"/>
    <mergeCell ref="I80:J80"/>
    <mergeCell ref="K80:L80"/>
    <mergeCell ref="M18:N18"/>
    <mergeCell ref="C18:D18"/>
    <mergeCell ref="E18:F18"/>
    <mergeCell ref="G18:H18"/>
    <mergeCell ref="I18:J18"/>
    <mergeCell ref="K18:L18"/>
    <mergeCell ref="M80:N80"/>
    <mergeCell ref="C83:D83"/>
    <mergeCell ref="E83:F83"/>
    <mergeCell ref="G83:H83"/>
    <mergeCell ref="I83:J83"/>
    <mergeCell ref="K83:L83"/>
    <mergeCell ref="M75:N75"/>
    <mergeCell ref="C76:D76"/>
    <mergeCell ref="E76:F76"/>
    <mergeCell ref="G76:H76"/>
    <mergeCell ref="I76:J76"/>
    <mergeCell ref="K76:L76"/>
    <mergeCell ref="M84:N84"/>
    <mergeCell ref="C85:D85"/>
    <mergeCell ref="E85:F85"/>
    <mergeCell ref="G85:H85"/>
    <mergeCell ref="I85:J85"/>
    <mergeCell ref="K85:L85"/>
    <mergeCell ref="M85:N85"/>
    <mergeCell ref="C84:D84"/>
    <mergeCell ref="E84:F84"/>
    <mergeCell ref="G84:H84"/>
    <mergeCell ref="I84:J84"/>
    <mergeCell ref="K84:L84"/>
    <mergeCell ref="M67:N67"/>
    <mergeCell ref="C67:D67"/>
    <mergeCell ref="E67:F67"/>
    <mergeCell ref="G67:H67"/>
    <mergeCell ref="I67:J67"/>
    <mergeCell ref="K67:L67"/>
    <mergeCell ref="M64:N64"/>
    <mergeCell ref="C66:D66"/>
    <mergeCell ref="E66:F66"/>
    <mergeCell ref="G66:H66"/>
    <mergeCell ref="I66:J66"/>
    <mergeCell ref="K66:L66"/>
    <mergeCell ref="M66:N66"/>
    <mergeCell ref="C64:D64"/>
    <mergeCell ref="E64:F64"/>
    <mergeCell ref="G64:H64"/>
    <mergeCell ref="I64:J64"/>
    <mergeCell ref="K64:L64"/>
    <mergeCell ref="C79:D79"/>
    <mergeCell ref="E79:F79"/>
    <mergeCell ref="G79:H79"/>
    <mergeCell ref="I79:J79"/>
    <mergeCell ref="C71:D71"/>
    <mergeCell ref="E71:F71"/>
    <mergeCell ref="K56:L56"/>
    <mergeCell ref="M56:N56"/>
    <mergeCell ref="C41:D41"/>
    <mergeCell ref="E41:F41"/>
    <mergeCell ref="C70:D70"/>
    <mergeCell ref="E70:F70"/>
    <mergeCell ref="G70:H70"/>
    <mergeCell ref="M76:N76"/>
    <mergeCell ref="C75:D75"/>
    <mergeCell ref="E75:F75"/>
    <mergeCell ref="G75:H75"/>
    <mergeCell ref="I75:J75"/>
    <mergeCell ref="K75:L75"/>
    <mergeCell ref="M72:N72"/>
    <mergeCell ref="C74:D74"/>
    <mergeCell ref="E74:F74"/>
    <mergeCell ref="G74:H74"/>
    <mergeCell ref="I74:J74"/>
  </mergeCells>
  <pageMargins left="0.70866141732283472" right="0.70866141732283472" top="0.74803149606299213" bottom="0.74803149606299213" header="0.31496062992125984" footer="0.31496062992125984"/>
  <pageSetup paperSize="9" scale="52" fitToHeight="0" orientation="landscape" r:id="rId1"/>
  <rowBreaks count="5" manualBreakCount="5">
    <brk id="18" max="22" man="1"/>
    <brk id="33" max="22" man="1"/>
    <brk id="45" max="22" man="1"/>
    <brk id="58" max="22" man="1"/>
    <brk id="72" max="22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5</vt:i4>
      </vt:variant>
      <vt:variant>
        <vt:lpstr>Именованные диапазоны</vt:lpstr>
      </vt:variant>
      <vt:variant>
        <vt:i4>4</vt:i4>
      </vt:variant>
    </vt:vector>
  </HeadingPairs>
  <TitlesOfParts>
    <vt:vector size="9" baseType="lpstr">
      <vt:lpstr>Учебный план</vt:lpstr>
      <vt:lpstr>Лист3</vt:lpstr>
      <vt:lpstr>Лист2</vt:lpstr>
      <vt:lpstr>Лист1</vt:lpstr>
      <vt:lpstr>Комплектование</vt:lpstr>
      <vt:lpstr>Комплектование!Заголовки_для_печати</vt:lpstr>
      <vt:lpstr>'Учебный план'!Заголовки_для_печати</vt:lpstr>
      <vt:lpstr>Комплектование!Область_печати</vt:lpstr>
      <vt:lpstr>'Учебный план'!Область_печати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2023-09-05T05:30:15Z</cp:lastPrinted>
  <dcterms:created xsi:type="dcterms:W3CDTF">2021-05-28T08:22:09Z</dcterms:created>
  <dcterms:modified xsi:type="dcterms:W3CDTF">2023-10-10T08:11:42Z</dcterms:modified>
</cp:coreProperties>
</file>